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TS\Annual Records\Bangladesh\Annual Statements\"/>
    </mc:Choice>
  </mc:AlternateContent>
  <bookViews>
    <workbookView xWindow="0" yWindow="0" windowWidth="19395" windowHeight="5730" firstSheet="2" activeTab="1"/>
  </bookViews>
  <sheets>
    <sheet name="Cover" sheetId="1" r:id="rId1"/>
    <sheet name="Branch Details" sheetId="2" r:id="rId2"/>
    <sheet name="Council" sheetId="3" r:id="rId3"/>
    <sheet name="Key Contacts" sheetId="4" r:id="rId4"/>
    <sheet name="Membership" sheetId="5" r:id="rId5"/>
    <sheet name="Prominent Members" sheetId="6" r:id="rId6"/>
    <sheet name="Education" sheetId="7" r:id="rId7"/>
    <sheet name="Performance" sheetId="8" r:id="rId8"/>
    <sheet name="Marketing" sheetId="13" r:id="rId9"/>
    <sheet name="Documentation" sheetId="9" r:id="rId10"/>
    <sheet name="Signautre" sheetId="14" r:id="rId11"/>
  </sheets>
  <definedNames>
    <definedName name="_xlnm.Print_Area" localSheetId="1">'Branch Details'!$A$1:$K$15</definedName>
    <definedName name="_xlnm.Print_Area" localSheetId="2">Council!$A$1:$I$16</definedName>
    <definedName name="_xlnm.Print_Area" localSheetId="9">Documentation!$A$1:$F$21</definedName>
    <definedName name="_xlnm.Print_Area" localSheetId="6">Education!$A$1:$G$11</definedName>
    <definedName name="_xlnm.Print_Area" localSheetId="3">'Key Contacts'!$A$1:$M$13</definedName>
    <definedName name="_xlnm.Print_Area" localSheetId="8">Marketing!$A$1:$H$21</definedName>
    <definedName name="_xlnm.Print_Area" localSheetId="4">Membership!$A$1:$F$13</definedName>
    <definedName name="_xlnm.Print_Area" localSheetId="7">Performance!$A$1:$E$18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5" l="1"/>
</calcChain>
</file>

<file path=xl/sharedStrings.xml><?xml version="1.0" encoding="utf-8"?>
<sst xmlns="http://schemas.openxmlformats.org/spreadsheetml/2006/main" count="294" uniqueCount="196">
  <si>
    <t>CILT</t>
  </si>
  <si>
    <t>Annual Statement 2017</t>
  </si>
  <si>
    <t xml:space="preserve">We remind territories and branches that this is an obligation under the Royal Charter </t>
  </si>
  <si>
    <t>Thank you</t>
  </si>
  <si>
    <t>Country</t>
  </si>
  <si>
    <t>Branch or Territory</t>
  </si>
  <si>
    <t>Branch Postal Address</t>
  </si>
  <si>
    <t>Branch City</t>
  </si>
  <si>
    <t>Branch Country</t>
  </si>
  <si>
    <t>Branch Post / Zip Code</t>
  </si>
  <si>
    <t>Main Office Telephone</t>
  </si>
  <si>
    <t>Main Office Email</t>
  </si>
  <si>
    <t>Website</t>
  </si>
  <si>
    <t>Date of AGM</t>
  </si>
  <si>
    <t>Branch Status</t>
  </si>
  <si>
    <t>Branch Board Position</t>
  </si>
  <si>
    <t>Year</t>
  </si>
  <si>
    <t>First Name</t>
  </si>
  <si>
    <t>Last Name</t>
  </si>
  <si>
    <t>Current position?</t>
  </si>
  <si>
    <t>Gender M/F</t>
  </si>
  <si>
    <t>Email address</t>
  </si>
  <si>
    <t>phone number</t>
  </si>
  <si>
    <t>Responsibility</t>
  </si>
  <si>
    <t>is this a council post Y/N</t>
  </si>
  <si>
    <t>Full Name</t>
  </si>
  <si>
    <t>Currently in Position?</t>
  </si>
  <si>
    <t>Email Address1</t>
  </si>
  <si>
    <t>Email Address2</t>
  </si>
  <si>
    <t>Mobile Telephone Number</t>
  </si>
  <si>
    <t>Main Office Contact</t>
  </si>
  <si>
    <t>WilAT Champion</t>
  </si>
  <si>
    <t>YP Champion</t>
  </si>
  <si>
    <t>Membership Contact</t>
  </si>
  <si>
    <t>Education Champion</t>
  </si>
  <si>
    <t>Marketing Contact</t>
  </si>
  <si>
    <t>Branch Membership Type</t>
  </si>
  <si>
    <t>Membership Rate</t>
  </si>
  <si>
    <t>Currency</t>
  </si>
  <si>
    <t>CORPORATE</t>
  </si>
  <si>
    <t>STUDENTS</t>
  </si>
  <si>
    <t>AFFILIATE</t>
  </si>
  <si>
    <t>MILT</t>
  </si>
  <si>
    <t>CMILT</t>
  </si>
  <si>
    <t>FCILT</t>
  </si>
  <si>
    <t>Totals</t>
  </si>
  <si>
    <t>Member Name</t>
  </si>
  <si>
    <t>Individual</t>
  </si>
  <si>
    <t>Company</t>
  </si>
  <si>
    <t>Names of accredited Institutions</t>
  </si>
  <si>
    <t>Foundation</t>
  </si>
  <si>
    <t>Certificate</t>
  </si>
  <si>
    <t>Diploma</t>
  </si>
  <si>
    <t>Adv Diploma</t>
  </si>
  <si>
    <t>Other courses</t>
  </si>
  <si>
    <t>Sources of Branch Income</t>
  </si>
  <si>
    <t>List Branch Achievements</t>
  </si>
  <si>
    <t>List Branch Challenges</t>
  </si>
  <si>
    <t>Annual Statement</t>
  </si>
  <si>
    <t>Annual Report</t>
  </si>
  <si>
    <t>Financial Statement</t>
  </si>
  <si>
    <t>Membership listing</t>
  </si>
  <si>
    <t>Latest Business plan</t>
  </si>
  <si>
    <t>Facebook</t>
  </si>
  <si>
    <t>Twitter</t>
  </si>
  <si>
    <t>Flickr</t>
  </si>
  <si>
    <t>Other</t>
  </si>
  <si>
    <t>Slideshare</t>
  </si>
  <si>
    <t>Please provide links to any social media accounts you currently use</t>
  </si>
  <si>
    <t>M</t>
  </si>
  <si>
    <t>Please complete details for your board members. An example is included below. Grey cells do not need completing</t>
  </si>
  <si>
    <t>Please complete membership numbers and subscription rates as of 30 June 2017. Please state TOTAL LIVE members on register (not just new members). Grey calls do not require completing</t>
  </si>
  <si>
    <t>Please complete the details of any prominent members and indicate (enter TRUE)  whether they are an individual, company or training provider. An example is included below</t>
  </si>
  <si>
    <t>Membership</t>
  </si>
  <si>
    <t>Events</t>
  </si>
  <si>
    <t>Membership growth</t>
  </si>
  <si>
    <t>Corporate membership</t>
  </si>
  <si>
    <t>LinkedIn</t>
  </si>
  <si>
    <t>Yes</t>
  </si>
  <si>
    <t>Please complete your branch details. An example is included below</t>
  </si>
  <si>
    <t>President / Chairperson or equivalent</t>
  </si>
  <si>
    <t>Secretary General / CEO or equivalent</t>
  </si>
  <si>
    <t>Number of members on 30/06/2017</t>
  </si>
  <si>
    <t>Reason for prominence</t>
  </si>
  <si>
    <t>Please provide a summary of your branch performance in 2017 under the given headings. An example is included below</t>
  </si>
  <si>
    <t xml:space="preserve">Business plan is currently being competed and will be sent by 31 January 2017. </t>
  </si>
  <si>
    <t>Please indicate Y/N whether the following required documentation is being provided. Examples are included below.</t>
  </si>
  <si>
    <t>I attach:</t>
  </si>
  <si>
    <t xml:space="preserve">I confirm that the above information is correct.  </t>
  </si>
  <si>
    <t>Signature:</t>
  </si>
  <si>
    <t>Latest Financial Accounts dated:</t>
  </si>
  <si>
    <t>Current Business plan dated:</t>
  </si>
  <si>
    <t xml:space="preserve">Up to date register of members dated: </t>
  </si>
  <si>
    <t>Latest Annual Report dated:</t>
  </si>
  <si>
    <t>Name:</t>
  </si>
  <si>
    <t>Date:</t>
  </si>
  <si>
    <t>Under the terms of byelaw 43 and delegation agreement article 7 we request that you complete all 10 sheets of this Annual Statement and return it  to ceri.williams@ciltinternational.org by Friday 22 December 2017 latest</t>
  </si>
  <si>
    <t>Active</t>
  </si>
  <si>
    <t>Please complete details of key persons for International to contact in each of the specified areas. Key contacts may be employees or board members . Grey cells do not require completing. An example is included below</t>
  </si>
  <si>
    <t>Training Provider</t>
  </si>
  <si>
    <t>Please provide details of your accredited training providers and the courses being offered. An example is included below</t>
  </si>
  <si>
    <t>Expansion of qualifications offer through increase in accredited centres</t>
  </si>
  <si>
    <t>Please state why any missing documentation is not available and when it will be provided</t>
  </si>
  <si>
    <t>Do you access the DMS successfully? If not, please explain why</t>
  </si>
  <si>
    <t>Are you using the Global Marketing Materials from the DMS?</t>
  </si>
  <si>
    <t>When did you last update your website?</t>
  </si>
  <si>
    <t>Bangladesh</t>
  </si>
  <si>
    <t xml:space="preserve"> Dhaka</t>
  </si>
  <si>
    <t>Dhaka- 1000</t>
  </si>
  <si>
    <t xml:space="preserve">TRANSPORT &amp; LOGISTICS HUB MHK Terminal (4th Floor),110, Kazi Nazrul Islam Avenue,Bangla Motor </t>
  </si>
  <si>
    <t>info@cilt.org.bd  cilt.bangladesh@gmail.com</t>
  </si>
  <si>
    <r>
      <t>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March 2013</t>
    </r>
  </si>
  <si>
    <t>President</t>
  </si>
  <si>
    <t xml:space="preserve">Karar Mahamudul </t>
  </si>
  <si>
    <t>Hassan</t>
  </si>
  <si>
    <t>Karar.hassan@gmail.com</t>
  </si>
  <si>
    <t>Vice President</t>
  </si>
  <si>
    <t xml:space="preserve">Brig. Gen.(Retd) M. Mohfizur </t>
  </si>
  <si>
    <t>Rahman</t>
  </si>
  <si>
    <t>Secretary</t>
  </si>
  <si>
    <t xml:space="preserve">Capt. Mohiuddin </t>
  </si>
  <si>
    <t xml:space="preserve">Abdul Kadir  </t>
  </si>
  <si>
    <t xml:space="preserve">mofiz374@gmail.com </t>
  </si>
  <si>
    <t xml:space="preserve">mak@interport.org </t>
  </si>
  <si>
    <t>Treasurer</t>
  </si>
  <si>
    <t>Hafizur</t>
  </si>
  <si>
    <t xml:space="preserve">shaj@msnbd.net </t>
  </si>
  <si>
    <t>Joint Secretary</t>
  </si>
  <si>
    <t xml:space="preserve">Capt. Mahbubur </t>
  </si>
  <si>
    <t xml:space="preserve">capt.mrahman@gmail.com </t>
  </si>
  <si>
    <t>EC Member</t>
  </si>
  <si>
    <t>Abdul</t>
  </si>
  <si>
    <t>Muqtadir</t>
  </si>
  <si>
    <t xml:space="preserve">muktadir@infradevinc.com </t>
  </si>
  <si>
    <t>Sohel</t>
  </si>
  <si>
    <t xml:space="preserve">sohel@ibssbd.com </t>
  </si>
  <si>
    <t xml:space="preserve">Capt.S.K.Md. Shaheen </t>
  </si>
  <si>
    <t>Iqbal</t>
  </si>
  <si>
    <t xml:space="preserve">capt.shaheen@yahoo.com </t>
  </si>
  <si>
    <t xml:space="preserve">Capt. S.M.A Sufian </t>
  </si>
  <si>
    <t>Mahmood</t>
  </si>
  <si>
    <t xml:space="preserve">Sufian.mahmood@in.nykhm.com </t>
  </si>
  <si>
    <t>Yacoob</t>
  </si>
  <si>
    <t xml:space="preserve">Md Ariff  </t>
  </si>
  <si>
    <t xml:space="preserve">yacoob.arif@gmail.com </t>
  </si>
  <si>
    <t xml:space="preserve">Maj.(Retd.) Mahboob </t>
  </si>
  <si>
    <t>Rear Admiral MH Khan BN (Retd.)</t>
  </si>
  <si>
    <t>Rear Admiral Khurshid Alam</t>
  </si>
  <si>
    <t>Rashidul Alam</t>
  </si>
  <si>
    <t>Dr. Jamilur Reza Chowdhury</t>
  </si>
  <si>
    <t xml:space="preserve">Mr. Karar Mahamudul Hassan </t>
  </si>
  <si>
    <t>United International University</t>
  </si>
  <si>
    <t>PD-01,02,03,11</t>
  </si>
  <si>
    <t>Karar Mahamudul Hassan</t>
  </si>
  <si>
    <t xml:space="preserve">Capt. Mohiuddin Abdul Kadir  </t>
  </si>
  <si>
    <t>21 November, 2017</t>
  </si>
  <si>
    <t>Mohiuddin Abdul Kadir, FCILT</t>
  </si>
  <si>
    <t>CILT Position: Secretary</t>
  </si>
  <si>
    <t>21 December, 2017</t>
  </si>
  <si>
    <t>31 December, 2016</t>
  </si>
  <si>
    <t>Rear Admiral (Retd.) of Bangladesh Navy.             Secretary Ministry of Foreign Affairs.</t>
  </si>
  <si>
    <t>President, CILT, Bangladesh Council                                      Former Secretary, Govt. of Bangladesh.</t>
  </si>
  <si>
    <t>Advisor to Prime Minister                                                        Former Secretary, Govt. of Bangladesh.</t>
  </si>
  <si>
    <t>Former Adviser (Minister) to Caretaker Government of Bangladesh, Vice Chancellor of University of Asia Pacific, President of Bangladesh Mathematical Olympiad Committee.</t>
  </si>
  <si>
    <t>Ex Chief of Naval Staff, Former Deputy Chief Martial Law Administrator of Bangladesh.</t>
  </si>
  <si>
    <t>Razia Sultana</t>
  </si>
  <si>
    <t>Tanjil Ahmed Ruhullah</t>
  </si>
  <si>
    <t>Capt. Gias Uddin Ahmed Khan</t>
  </si>
  <si>
    <t>F</t>
  </si>
  <si>
    <t>Razia</t>
  </si>
  <si>
    <t>Sultana</t>
  </si>
  <si>
    <t>Tanjil Ahmed</t>
  </si>
  <si>
    <t>Ruhullah</t>
  </si>
  <si>
    <t>Gazi Hafsa Shirin</t>
  </si>
  <si>
    <t>Gazi Hafsa</t>
  </si>
  <si>
    <t>Shirin</t>
  </si>
  <si>
    <t>Capt. Gias Uddin</t>
  </si>
  <si>
    <t>Ahmed Khan</t>
  </si>
  <si>
    <t>info@cilt.org.bd</t>
  </si>
  <si>
    <t>razia@interport.org</t>
  </si>
  <si>
    <t>tanjil@interport.org</t>
  </si>
  <si>
    <t>gias.khan@interport.org</t>
  </si>
  <si>
    <t>i) Generating income through sponsorship of various events for example seminars, conferences, workshop organised bt CILT BD.</t>
  </si>
  <si>
    <t>ii) Membership drive to increase membership through road shows.</t>
  </si>
  <si>
    <t>iii) Finding new training providers to train which will generate income for CILT.</t>
  </si>
  <si>
    <t>Yes.</t>
  </si>
  <si>
    <t>January, 2016</t>
  </si>
  <si>
    <t>www.cilt.org.bd</t>
  </si>
  <si>
    <t>www.facebook.com/CILT Bangladesh Council</t>
  </si>
  <si>
    <t>The Chartered Institute of Logistics and Transport (CILT)</t>
  </si>
  <si>
    <t>X</t>
  </si>
  <si>
    <t>BDT</t>
  </si>
  <si>
    <t>x</t>
  </si>
  <si>
    <r>
      <rPr>
        <b/>
        <sz val="11"/>
        <color theme="1"/>
        <rFont val="Arial"/>
        <family val="2"/>
      </rPr>
      <t>5,000.00</t>
    </r>
    <r>
      <rPr>
        <sz val="11"/>
        <color theme="1"/>
        <rFont val="Arial"/>
        <family val="2"/>
      </rPr>
      <t xml:space="preserve"> (for Private Service Holder) </t>
    </r>
    <r>
      <rPr>
        <b/>
        <sz val="11"/>
        <color theme="1"/>
        <rFont val="Arial"/>
        <family val="2"/>
      </rPr>
      <t>3000.00</t>
    </r>
    <r>
      <rPr>
        <sz val="11"/>
        <color theme="1"/>
        <rFont val="Arial"/>
        <family val="2"/>
      </rPr>
      <t xml:space="preserve"> (for Govt. Service Holder)</t>
    </r>
  </si>
  <si>
    <t>Increase of membership from 103 to 115</t>
  </si>
  <si>
    <t>19 Nov,2017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</si>
</sst>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2"/>
      <color theme="1"/>
      <name val="Arial"/>
      <family val="2"/>
    </font>
    <font>
      <i/>
      <u/>
      <sz val="11"/>
      <color theme="10"/>
      <name val="Arial"/>
      <family val="2"/>
    </font>
    <font>
      <sz val="11"/>
      <color rgb="FF1F497D"/>
      <name val="Calibri"/>
      <family val="2"/>
      <scheme val="minor"/>
    </font>
    <font>
      <sz val="12"/>
      <color theme="1"/>
      <name val="Book Antiqua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Book Antiqua"/>
      <family val="1"/>
    </font>
    <font>
      <i/>
      <sz val="11"/>
      <color theme="1"/>
      <name val="Book Antiqua"/>
      <family val="1"/>
    </font>
    <font>
      <sz val="11"/>
      <color rgb="FF222222"/>
      <name val="Book Antiqua"/>
      <family val="1"/>
    </font>
    <font>
      <u/>
      <sz val="11"/>
      <color theme="10"/>
      <name val="Book Antiqua"/>
      <family val="1"/>
    </font>
    <font>
      <sz val="11"/>
      <color rgb="FF000000"/>
      <name val="Book Antiqua"/>
      <family val="1"/>
    </font>
    <font>
      <sz val="10"/>
      <color theme="1"/>
      <name val="Cambria"/>
      <family val="1"/>
    </font>
    <font>
      <sz val="11"/>
      <color theme="1" tint="0.499984740745262"/>
      <name val="Book Antiqua"/>
      <family val="1"/>
    </font>
    <font>
      <sz val="1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6" fillId="4" borderId="1" xfId="0" applyFont="1" applyFill="1" applyBorder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/>
    <xf numFmtId="0" fontId="11" fillId="0" borderId="0" xfId="0" applyFont="1" applyAlignment="1">
      <alignment horizontal="left" vertical="center" indent="5"/>
    </xf>
    <xf numFmtId="0" fontId="6" fillId="5" borderId="0" xfId="0" applyFont="1" applyFill="1"/>
    <xf numFmtId="0" fontId="7" fillId="0" borderId="1" xfId="0" applyFont="1" applyBorder="1"/>
    <xf numFmtId="0" fontId="10" fillId="0" borderId="1" xfId="1" applyFont="1" applyBorder="1"/>
    <xf numFmtId="0" fontId="7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/>
    <xf numFmtId="0" fontId="6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8" fillId="2" borderId="1" xfId="0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8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/>
    <xf numFmtId="0" fontId="16" fillId="4" borderId="1" xfId="0" applyFont="1" applyFill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vertical="top"/>
    </xf>
    <xf numFmtId="0" fontId="16" fillId="0" borderId="1" xfId="0" applyFont="1" applyBorder="1" applyAlignment="1">
      <alignment vertical="top"/>
    </xf>
    <xf numFmtId="0" fontId="0" fillId="0" borderId="0" xfId="0" applyAlignment="1">
      <alignment wrapText="1"/>
    </xf>
    <xf numFmtId="0" fontId="16" fillId="6" borderId="1" xfId="0" applyFont="1" applyFill="1" applyBorder="1" applyAlignment="1">
      <alignment wrapText="1"/>
    </xf>
    <xf numFmtId="0" fontId="16" fillId="0" borderId="1" xfId="0" applyFont="1" applyBorder="1" applyAlignment="1">
      <alignment horizontal="left" vertical="top"/>
    </xf>
    <xf numFmtId="0" fontId="17" fillId="3" borderId="1" xfId="0" applyFont="1" applyFill="1" applyBorder="1"/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9" fillId="0" borderId="1" xfId="1" applyFont="1" applyBorder="1" applyAlignment="1">
      <alignment vertical="top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16" fillId="3" borderId="2" xfId="0" applyFont="1" applyFill="1" applyBorder="1"/>
    <xf numFmtId="0" fontId="16" fillId="3" borderId="1" xfId="0" applyFont="1" applyFill="1" applyBorder="1"/>
    <xf numFmtId="0" fontId="21" fillId="0" borderId="0" xfId="0" applyFont="1"/>
    <xf numFmtId="0" fontId="17" fillId="0" borderId="1" xfId="0" applyFont="1" applyBorder="1" applyAlignment="1">
      <alignment horizontal="center" vertical="center"/>
    </xf>
    <xf numFmtId="0" fontId="22" fillId="7" borderId="1" xfId="0" applyFont="1" applyFill="1" applyBorder="1" applyAlignment="1">
      <alignment vertical="top" wrapText="1"/>
    </xf>
    <xf numFmtId="0" fontId="22" fillId="7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Border="1"/>
    <xf numFmtId="0" fontId="16" fillId="0" borderId="0" xfId="0" applyFont="1" applyAlignment="1">
      <alignment wrapText="1"/>
    </xf>
    <xf numFmtId="0" fontId="16" fillId="4" borderId="1" xfId="0" applyFont="1" applyFill="1" applyBorder="1"/>
    <xf numFmtId="0" fontId="16" fillId="0" borderId="0" xfId="0" applyFont="1" applyFill="1"/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/>
    <xf numFmtId="0" fontId="16" fillId="0" borderId="0" xfId="0" applyFont="1" applyFill="1" applyBorder="1"/>
    <xf numFmtId="0" fontId="16" fillId="4" borderId="0" xfId="0" applyFont="1" applyFill="1"/>
    <xf numFmtId="0" fontId="17" fillId="0" borderId="0" xfId="0" applyFont="1"/>
    <xf numFmtId="0" fontId="16" fillId="0" borderId="2" xfId="0" applyFont="1" applyBorder="1"/>
    <xf numFmtId="0" fontId="16" fillId="0" borderId="0" xfId="0" applyFont="1" applyBorder="1"/>
    <xf numFmtId="0" fontId="16" fillId="0" borderId="0" xfId="0" applyFont="1"/>
    <xf numFmtId="0" fontId="16" fillId="0" borderId="7" xfId="0" applyFont="1" applyBorder="1"/>
    <xf numFmtId="0" fontId="16" fillId="0" borderId="8" xfId="0" applyFont="1" applyBorder="1"/>
    <xf numFmtId="0" fontId="23" fillId="0" borderId="0" xfId="0" applyFont="1" applyAlignment="1">
      <alignment horizontal="left" vertical="center" indent="5"/>
    </xf>
    <xf numFmtId="0" fontId="5" fillId="0" borderId="1" xfId="1" applyBorder="1"/>
    <xf numFmtId="0" fontId="5" fillId="0" borderId="4" xfId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/>
    </xf>
    <xf numFmtId="0" fontId="0" fillId="0" borderId="0" xfId="0" applyNumberFormat="1" applyAlignment="1">
      <alignment horizontal="center" vertical="top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center" vertical="center"/>
    </xf>
    <xf numFmtId="0" fontId="6" fillId="6" borderId="0" xfId="0" applyFont="1" applyFill="1" applyBorder="1"/>
    <xf numFmtId="0" fontId="6" fillId="6" borderId="0" xfId="0" applyFont="1" applyFill="1"/>
    <xf numFmtId="0" fontId="4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6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apt.shaheen@yahoo.com" TargetMode="External"/><Relationship Id="rId3" Type="http://schemas.openxmlformats.org/officeDocument/2006/relationships/hyperlink" Target="mailto:mak@interport.org" TargetMode="External"/><Relationship Id="rId7" Type="http://schemas.openxmlformats.org/officeDocument/2006/relationships/hyperlink" Target="mailto:sohel@ibssbd.com" TargetMode="External"/><Relationship Id="rId2" Type="http://schemas.openxmlformats.org/officeDocument/2006/relationships/hyperlink" Target="mailto:mofiz374@gmail.com" TargetMode="External"/><Relationship Id="rId1" Type="http://schemas.openxmlformats.org/officeDocument/2006/relationships/hyperlink" Target="mailto:Karar.hassan@gmail.com" TargetMode="External"/><Relationship Id="rId6" Type="http://schemas.openxmlformats.org/officeDocument/2006/relationships/hyperlink" Target="mailto:muktadir@infradevinc.com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capt.mrahman@gmail.com" TargetMode="External"/><Relationship Id="rId10" Type="http://schemas.openxmlformats.org/officeDocument/2006/relationships/hyperlink" Target="mailto:yacoob.arif@gmail.com" TargetMode="External"/><Relationship Id="rId4" Type="http://schemas.openxmlformats.org/officeDocument/2006/relationships/hyperlink" Target="mailto:shaj@msnbd.net" TargetMode="External"/><Relationship Id="rId9" Type="http://schemas.openxmlformats.org/officeDocument/2006/relationships/hyperlink" Target="mailto:Sufian.mahmood@in.nykhm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info@cilt.org.bd" TargetMode="External"/><Relationship Id="rId7" Type="http://schemas.openxmlformats.org/officeDocument/2006/relationships/hyperlink" Target="mailto:gias.khan@interport.org" TargetMode="External"/><Relationship Id="rId2" Type="http://schemas.openxmlformats.org/officeDocument/2006/relationships/hyperlink" Target="mailto:mak@interport.org" TargetMode="External"/><Relationship Id="rId1" Type="http://schemas.openxmlformats.org/officeDocument/2006/relationships/hyperlink" Target="mailto:Karar.hassan@gmail.com" TargetMode="External"/><Relationship Id="rId6" Type="http://schemas.openxmlformats.org/officeDocument/2006/relationships/hyperlink" Target="mailto:tanjil@interport.org" TargetMode="External"/><Relationship Id="rId5" Type="http://schemas.openxmlformats.org/officeDocument/2006/relationships/hyperlink" Target="mailto:razia@interport.org" TargetMode="External"/><Relationship Id="rId4" Type="http://schemas.openxmlformats.org/officeDocument/2006/relationships/hyperlink" Target="mailto:info@cilt.org.b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facebook.com/CILT%20Bangladesh%20Council" TargetMode="External"/><Relationship Id="rId1" Type="http://schemas.openxmlformats.org/officeDocument/2006/relationships/hyperlink" Target="http://www.cilt.org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0"/>
  <sheetViews>
    <sheetView view="pageLayout" zoomScaleNormal="100" workbookViewId="0">
      <selection activeCell="L14" sqref="L14"/>
    </sheetView>
  </sheetViews>
  <sheetFormatPr defaultColWidth="8.85546875" defaultRowHeight="18" x14ac:dyDescent="0.25"/>
  <cols>
    <col min="1" max="12" width="8.85546875" style="4"/>
    <col min="13" max="14" width="8.85546875" style="4" customWidth="1"/>
    <col min="15" max="16384" width="8.85546875" style="2"/>
  </cols>
  <sheetData>
    <row r="4" spans="1:14" ht="20.25" x14ac:dyDescent="0.3">
      <c r="A4" s="1" t="s">
        <v>0</v>
      </c>
    </row>
    <row r="5" spans="1:14" ht="20.25" x14ac:dyDescent="0.3">
      <c r="A5" s="1" t="s">
        <v>1</v>
      </c>
    </row>
    <row r="10" spans="1:14" x14ac:dyDescent="0.25">
      <c r="A10" s="110" t="s">
        <v>96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x14ac:dyDescent="0.2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4" x14ac:dyDescent="0.2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x14ac:dyDescent="0.2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6" spans="1:14" ht="15" customHeight="1" x14ac:dyDescent="0.25">
      <c r="A16" s="110" t="s">
        <v>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20" spans="1:14" ht="20.25" x14ac:dyDescent="0.3">
      <c r="A20" s="3" t="s">
        <v>3</v>
      </c>
    </row>
  </sheetData>
  <mergeCells count="2">
    <mergeCell ref="A10:N13"/>
    <mergeCell ref="A16:N17"/>
  </mergeCells>
  <phoneticPr fontId="1" type="noConversion"/>
  <pageMargins left="0.25" right="1.3888888888888888" top="1.3555555555555556" bottom="0.8" header="0.32222222222222224" footer="0.24444444444444444"/>
  <pageSetup paperSize="9" orientation="landscape" r:id="rId1"/>
  <headerFooter>
    <oddHeader xml:space="preserve">&amp;L&amp;G&amp;C
&amp;R
</oddHeader>
    <oddFooter>&amp;R&amp;"Arial,Bold"&amp;8&amp;K361163CILT International Office&amp;"Arial,Regular"
Earlstrees Court | Earlstrees Road | Corby | Northants | United Kingdom | NN17 4AX
T +44 (0)1536 740162 | E info@ciltinternational.org&amp;KB38E5E |&amp;K361163 ciltinternational.org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B19" sqref="B19"/>
    </sheetView>
  </sheetViews>
  <sheetFormatPr defaultRowHeight="14.25" x14ac:dyDescent="0.2"/>
  <cols>
    <col min="1" max="1" width="19.140625" style="4" customWidth="1"/>
    <col min="2" max="2" width="16.140625" style="4" customWidth="1"/>
    <col min="3" max="3" width="24.28515625" style="4" customWidth="1"/>
    <col min="4" max="4" width="23.5703125" style="4" customWidth="1"/>
    <col min="5" max="5" width="21.140625" style="4" customWidth="1"/>
    <col min="6" max="16384" width="9.140625" style="4"/>
  </cols>
  <sheetData>
    <row r="1" spans="1:6" x14ac:dyDescent="0.2">
      <c r="A1" s="116" t="s">
        <v>86</v>
      </c>
      <c r="B1" s="116"/>
      <c r="C1" s="116"/>
      <c r="D1" s="116"/>
      <c r="E1" s="116"/>
      <c r="F1" s="116"/>
    </row>
    <row r="2" spans="1:6" x14ac:dyDescent="0.2">
      <c r="A2" s="116"/>
      <c r="B2" s="116"/>
      <c r="C2" s="116"/>
      <c r="D2" s="116"/>
      <c r="E2" s="116"/>
      <c r="F2" s="116"/>
    </row>
    <row r="3" spans="1:6" ht="16.5" x14ac:dyDescent="0.3">
      <c r="A3" s="85"/>
      <c r="B3" s="85"/>
      <c r="C3" s="85"/>
      <c r="D3" s="85"/>
      <c r="E3" s="85"/>
      <c r="F3" s="85"/>
    </row>
    <row r="4" spans="1:6" s="7" customFormat="1" ht="16.5" x14ac:dyDescent="0.3">
      <c r="A4" s="86" t="s">
        <v>58</v>
      </c>
      <c r="B4" s="86" t="s">
        <v>59</v>
      </c>
      <c r="C4" s="86" t="s">
        <v>60</v>
      </c>
      <c r="D4" s="86" t="s">
        <v>61</v>
      </c>
      <c r="E4" s="86" t="s">
        <v>62</v>
      </c>
      <c r="F4" s="87"/>
    </row>
    <row r="5" spans="1:6" s="8" customFormat="1" ht="24.75" customHeight="1" x14ac:dyDescent="0.25">
      <c r="A5" s="88" t="s">
        <v>78</v>
      </c>
      <c r="B5" s="88" t="s">
        <v>78</v>
      </c>
      <c r="C5" s="88" t="s">
        <v>78</v>
      </c>
      <c r="D5" s="88" t="s">
        <v>78</v>
      </c>
      <c r="E5" s="88" t="s">
        <v>78</v>
      </c>
      <c r="F5" s="89"/>
    </row>
    <row r="6" spans="1:6" s="7" customFormat="1" ht="16.5" x14ac:dyDescent="0.3">
      <c r="A6" s="90"/>
      <c r="B6" s="90"/>
      <c r="C6" s="90"/>
      <c r="D6" s="90"/>
      <c r="E6" s="90"/>
      <c r="F6" s="87"/>
    </row>
    <row r="7" spans="1:6" s="7" customFormat="1" ht="16.5" x14ac:dyDescent="0.3">
      <c r="A7" s="87"/>
      <c r="B7" s="87"/>
      <c r="C7" s="87"/>
      <c r="D7" s="87"/>
      <c r="E7" s="87"/>
      <c r="F7" s="87"/>
    </row>
    <row r="8" spans="1:6" s="7" customFormat="1" ht="34.5" customHeight="1" x14ac:dyDescent="0.3">
      <c r="A8" s="91" t="s">
        <v>102</v>
      </c>
      <c r="B8" s="91"/>
      <c r="C8" s="91"/>
      <c r="D8" s="91"/>
      <c r="E8" s="91"/>
      <c r="F8" s="87"/>
    </row>
    <row r="9" spans="1:6" s="9" customFormat="1" ht="29.25" customHeight="1" x14ac:dyDescent="0.3">
      <c r="A9" s="90" t="s">
        <v>85</v>
      </c>
      <c r="B9" s="92"/>
      <c r="C9" s="92"/>
      <c r="D9" s="92"/>
      <c r="E9" s="92"/>
      <c r="F9" s="92"/>
    </row>
    <row r="10" spans="1:6" ht="45.75" customHeight="1" x14ac:dyDescent="0.3">
      <c r="A10" s="93" t="s">
        <v>182</v>
      </c>
      <c r="B10" s="94"/>
      <c r="C10" s="94"/>
      <c r="D10" s="94"/>
      <c r="E10" s="94"/>
      <c r="F10" s="95"/>
    </row>
    <row r="11" spans="1:6" ht="43.5" customHeight="1" x14ac:dyDescent="0.3">
      <c r="A11" s="96" t="s">
        <v>183</v>
      </c>
      <c r="B11" s="94"/>
      <c r="C11" s="94"/>
      <c r="D11" s="94"/>
      <c r="E11" s="94"/>
      <c r="F11" s="95"/>
    </row>
    <row r="12" spans="1:6" ht="51" customHeight="1" x14ac:dyDescent="0.3">
      <c r="A12" s="97" t="s">
        <v>184</v>
      </c>
      <c r="B12" s="94"/>
      <c r="C12" s="94"/>
      <c r="D12" s="94"/>
      <c r="E12" s="94"/>
      <c r="F12" s="95"/>
    </row>
  </sheetData>
  <mergeCells count="1">
    <mergeCell ref="A1:F2"/>
  </mergeCells>
  <pageMargins left="0.7" right="0.7" top="0.75" bottom="0.75" header="0.3" footer="0.3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view="pageLayout" topLeftCell="A4" zoomScaleNormal="100" workbookViewId="0">
      <selection activeCell="E20" sqref="E20"/>
    </sheetView>
  </sheetViews>
  <sheetFormatPr defaultRowHeight="15" x14ac:dyDescent="0.25"/>
  <cols>
    <col min="5" max="5" width="18.7109375" customWidth="1"/>
  </cols>
  <sheetData>
    <row r="3" spans="1:8" ht="20.25" x14ac:dyDescent="0.3">
      <c r="A3" s="1" t="s">
        <v>0</v>
      </c>
      <c r="B3" s="4"/>
      <c r="C3" s="4"/>
      <c r="D3" s="4"/>
      <c r="E3" s="4"/>
      <c r="F3" s="4"/>
      <c r="G3" s="4"/>
      <c r="H3" s="4"/>
    </row>
    <row r="4" spans="1:8" ht="20.25" x14ac:dyDescent="0.3">
      <c r="A4" s="1" t="s">
        <v>1</v>
      </c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 t="s">
        <v>87</v>
      </c>
      <c r="B7" s="4"/>
      <c r="C7" s="4"/>
      <c r="D7" s="4"/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 t="s">
        <v>93</v>
      </c>
      <c r="B9" s="4"/>
      <c r="C9" s="4"/>
      <c r="D9" s="4"/>
      <c r="E9" s="5" t="s">
        <v>155</v>
      </c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 t="s">
        <v>90</v>
      </c>
      <c r="B11" s="4"/>
      <c r="C11" s="4"/>
      <c r="D11" s="4"/>
      <c r="E11" s="5" t="s">
        <v>159</v>
      </c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92</v>
      </c>
      <c r="B13" s="4"/>
      <c r="C13" s="4"/>
      <c r="D13" s="4"/>
      <c r="E13" s="5">
        <v>115</v>
      </c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 t="s">
        <v>91</v>
      </c>
      <c r="B15" s="4"/>
      <c r="C15" s="4"/>
      <c r="D15" s="4"/>
      <c r="E15" s="5" t="s">
        <v>195</v>
      </c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 t="s">
        <v>88</v>
      </c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 t="s">
        <v>89</v>
      </c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 t="s">
        <v>94</v>
      </c>
      <c r="B22" s="4" t="s">
        <v>156</v>
      </c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 t="s">
        <v>157</v>
      </c>
      <c r="B24" s="4"/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 t="s">
        <v>95</v>
      </c>
      <c r="B26" s="4" t="s">
        <v>158</v>
      </c>
      <c r="C26" s="4"/>
      <c r="D26" s="4"/>
      <c r="E26" s="4"/>
      <c r="F26" s="4"/>
      <c r="G26" s="4"/>
      <c r="H2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1"/>
  <sheetViews>
    <sheetView tabSelected="1" zoomScaleNormal="100" workbookViewId="0">
      <selection activeCell="H8" sqref="H8"/>
    </sheetView>
  </sheetViews>
  <sheetFormatPr defaultColWidth="8.85546875" defaultRowHeight="14.25" x14ac:dyDescent="0.2"/>
  <cols>
    <col min="1" max="1" width="5.28515625" style="4" customWidth="1"/>
    <col min="2" max="2" width="15.42578125" style="4" bestFit="1" customWidth="1"/>
    <col min="3" max="3" width="15.85546875" style="4" customWidth="1"/>
    <col min="4" max="4" width="32.140625" style="4" customWidth="1"/>
    <col min="5" max="5" width="12.7109375" style="4" bestFit="1" customWidth="1"/>
    <col min="6" max="6" width="14.7109375" style="4" customWidth="1"/>
    <col min="7" max="7" width="16.85546875" style="4" customWidth="1"/>
    <col min="8" max="8" width="22" style="4" customWidth="1"/>
    <col min="9" max="9" width="25.28515625" style="4" customWidth="1"/>
    <col min="10" max="10" width="13.85546875" style="4" bestFit="1" customWidth="1"/>
    <col min="11" max="11" width="12.7109375" style="4" customWidth="1"/>
    <col min="12" max="16384" width="8.85546875" style="4"/>
  </cols>
  <sheetData>
    <row r="2" spans="2:11" s="9" customFormat="1" x14ac:dyDescent="0.2">
      <c r="B2" s="111" t="s">
        <v>79</v>
      </c>
      <c r="C2" s="112"/>
      <c r="D2" s="112"/>
    </row>
    <row r="4" spans="2:11" s="47" customFormat="1" ht="30" x14ac:dyDescent="0.2"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13</v>
      </c>
      <c r="K4" s="19" t="s">
        <v>14</v>
      </c>
    </row>
    <row r="5" spans="2:11" s="9" customFormat="1" ht="28.5" customHeight="1" x14ac:dyDescent="0.2">
      <c r="B5" s="16"/>
      <c r="C5" s="16"/>
      <c r="D5" s="16"/>
      <c r="E5" s="16"/>
      <c r="F5" s="16"/>
      <c r="G5" s="16"/>
      <c r="H5" s="43"/>
      <c r="I5" s="17"/>
      <c r="J5" s="43"/>
      <c r="K5" s="16"/>
    </row>
    <row r="6" spans="2:11" s="26" customFormat="1" ht="69.75" customHeight="1" x14ac:dyDescent="0.25">
      <c r="B6" s="25" t="s">
        <v>106</v>
      </c>
      <c r="C6" s="25" t="s">
        <v>106</v>
      </c>
      <c r="D6" s="25" t="s">
        <v>109</v>
      </c>
      <c r="E6" s="25" t="s">
        <v>107</v>
      </c>
      <c r="F6" s="25" t="s">
        <v>106</v>
      </c>
      <c r="G6" s="25" t="s">
        <v>108</v>
      </c>
      <c r="H6" s="103">
        <v>48315061</v>
      </c>
      <c r="I6" s="27" t="s">
        <v>110</v>
      </c>
      <c r="J6" s="44" t="s">
        <v>111</v>
      </c>
      <c r="K6" s="25" t="s">
        <v>97</v>
      </c>
    </row>
    <row r="7" spans="2:11" s="9" customFormat="1" ht="28.5" customHeight="1" x14ac:dyDescent="0.2">
      <c r="B7" s="14"/>
      <c r="C7" s="14"/>
      <c r="D7" s="14"/>
      <c r="E7" s="14"/>
      <c r="F7" s="14"/>
      <c r="G7" s="14"/>
      <c r="H7" s="14"/>
      <c r="I7" s="15"/>
      <c r="J7" s="14"/>
      <c r="K7" s="14"/>
    </row>
    <row r="8" spans="2:11" s="9" customFormat="1" ht="28.5" customHeight="1" x14ac:dyDescent="0.2">
      <c r="B8" s="14"/>
      <c r="C8" s="14"/>
      <c r="D8" s="14"/>
      <c r="E8" s="14"/>
      <c r="F8" s="14"/>
      <c r="G8" s="14"/>
      <c r="H8" s="14"/>
      <c r="I8" s="15"/>
      <c r="J8" s="14"/>
      <c r="K8" s="14"/>
    </row>
    <row r="9" spans="2:11" s="9" customFormat="1" ht="28.5" customHeight="1" x14ac:dyDescent="0.2">
      <c r="B9" s="14"/>
      <c r="C9" s="14"/>
      <c r="D9" s="14"/>
      <c r="E9" s="14"/>
      <c r="F9" s="14"/>
      <c r="G9" s="14"/>
      <c r="H9" s="14"/>
      <c r="I9" s="15"/>
      <c r="J9" s="14"/>
      <c r="K9" s="14"/>
    </row>
    <row r="10" spans="2:11" s="9" customFormat="1" ht="28.5" customHeight="1" x14ac:dyDescent="0.2">
      <c r="B10" s="14"/>
      <c r="C10" s="14"/>
      <c r="D10" s="14"/>
      <c r="E10" s="14"/>
      <c r="F10" s="14"/>
      <c r="G10" s="14"/>
      <c r="H10" s="14"/>
      <c r="I10" s="15"/>
      <c r="J10" s="14"/>
      <c r="K10" s="14"/>
    </row>
    <row r="11" spans="2:11" ht="32.25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1">
    <mergeCell ref="B2:D2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workbookViewId="0">
      <selection activeCell="F14" sqref="F14"/>
    </sheetView>
  </sheetViews>
  <sheetFormatPr defaultColWidth="8.85546875" defaultRowHeight="14.25" x14ac:dyDescent="0.2"/>
  <cols>
    <col min="1" max="1" width="15.42578125" style="4" bestFit="1" customWidth="1"/>
    <col min="2" max="2" width="16.28515625" style="34" customWidth="1"/>
    <col min="3" max="3" width="7.140625" style="4" customWidth="1"/>
    <col min="4" max="4" width="21.42578125" style="32" customWidth="1"/>
    <col min="5" max="5" width="14.42578125" style="31" customWidth="1"/>
    <col min="6" max="6" width="27.85546875" style="47" customWidth="1"/>
    <col min="7" max="7" width="8.7109375" style="30" customWidth="1"/>
    <col min="8" max="8" width="30.140625" style="29" customWidth="1"/>
    <col min="9" max="9" width="17.85546875" style="4" customWidth="1"/>
    <col min="10" max="16384" width="8.85546875" style="4"/>
  </cols>
  <sheetData>
    <row r="2" spans="1:9" s="9" customFormat="1" x14ac:dyDescent="0.2">
      <c r="A2" s="111" t="s">
        <v>70</v>
      </c>
      <c r="B2" s="112"/>
      <c r="C2" s="112"/>
      <c r="D2" s="112"/>
      <c r="E2" s="112"/>
      <c r="F2" s="112"/>
      <c r="G2" s="112"/>
      <c r="H2" s="112"/>
    </row>
    <row r="4" spans="1:9" s="24" customFormat="1" ht="33.75" customHeight="1" x14ac:dyDescent="0.2">
      <c r="A4" s="19" t="s">
        <v>4</v>
      </c>
      <c r="B4" s="33" t="s">
        <v>15</v>
      </c>
      <c r="C4" s="19" t="s">
        <v>16</v>
      </c>
      <c r="D4" s="33" t="s">
        <v>17</v>
      </c>
      <c r="E4" s="28" t="s">
        <v>18</v>
      </c>
      <c r="F4" s="19" t="s">
        <v>19</v>
      </c>
      <c r="G4" s="19" t="s">
        <v>20</v>
      </c>
      <c r="H4" s="28" t="s">
        <v>21</v>
      </c>
      <c r="I4" s="19" t="s">
        <v>22</v>
      </c>
    </row>
    <row r="5" spans="1:9" ht="26.25" customHeight="1" x14ac:dyDescent="0.3">
      <c r="A5" s="54"/>
      <c r="B5" s="61"/>
      <c r="C5" s="70"/>
      <c r="D5" s="63"/>
      <c r="E5" s="64"/>
      <c r="F5" s="60"/>
      <c r="G5" s="35"/>
      <c r="H5" s="58"/>
      <c r="I5" s="35"/>
    </row>
    <row r="6" spans="1:9" s="9" customFormat="1" ht="42" customHeight="1" x14ac:dyDescent="0.25">
      <c r="A6" s="49" t="s">
        <v>106</v>
      </c>
      <c r="B6" s="61" t="s">
        <v>112</v>
      </c>
      <c r="C6" s="62"/>
      <c r="D6" s="63" t="s">
        <v>113</v>
      </c>
      <c r="E6" s="64" t="s">
        <v>114</v>
      </c>
      <c r="F6" s="73"/>
      <c r="G6" s="35" t="s">
        <v>69</v>
      </c>
      <c r="H6" s="65" t="s">
        <v>115</v>
      </c>
      <c r="I6" s="72">
        <v>1727107231</v>
      </c>
    </row>
    <row r="7" spans="1:9" s="9" customFormat="1" ht="38.25" customHeight="1" x14ac:dyDescent="0.25">
      <c r="A7" s="49" t="s">
        <v>106</v>
      </c>
      <c r="B7" s="66" t="s">
        <v>116</v>
      </c>
      <c r="C7" s="62"/>
      <c r="D7" s="67" t="s">
        <v>117</v>
      </c>
      <c r="E7" s="68" t="s">
        <v>118</v>
      </c>
      <c r="F7" s="73"/>
      <c r="G7" s="35" t="s">
        <v>69</v>
      </c>
      <c r="H7" s="65" t="s">
        <v>122</v>
      </c>
      <c r="I7" s="72">
        <v>1613023939</v>
      </c>
    </row>
    <row r="8" spans="1:9" s="9" customFormat="1" ht="34.5" customHeight="1" x14ac:dyDescent="0.25">
      <c r="A8" s="49" t="s">
        <v>106</v>
      </c>
      <c r="B8" s="66" t="s">
        <v>119</v>
      </c>
      <c r="C8" s="62"/>
      <c r="D8" s="67" t="s">
        <v>120</v>
      </c>
      <c r="E8" s="68" t="s">
        <v>121</v>
      </c>
      <c r="F8" s="74"/>
      <c r="G8" s="35" t="s">
        <v>69</v>
      </c>
      <c r="H8" s="65" t="s">
        <v>123</v>
      </c>
      <c r="I8" s="72">
        <v>1819313702</v>
      </c>
    </row>
    <row r="9" spans="1:9" s="9" customFormat="1" ht="39" customHeight="1" x14ac:dyDescent="0.25">
      <c r="A9" s="49" t="s">
        <v>106</v>
      </c>
      <c r="B9" s="66" t="s">
        <v>124</v>
      </c>
      <c r="C9" s="62"/>
      <c r="D9" s="67" t="s">
        <v>125</v>
      </c>
      <c r="E9" s="68" t="s">
        <v>118</v>
      </c>
      <c r="F9" s="73"/>
      <c r="G9" s="35" t="s">
        <v>69</v>
      </c>
      <c r="H9" s="65" t="s">
        <v>126</v>
      </c>
      <c r="I9" s="35">
        <v>1711409263</v>
      </c>
    </row>
    <row r="10" spans="1:9" s="9" customFormat="1" ht="33" customHeight="1" x14ac:dyDescent="0.25">
      <c r="A10" s="49" t="s">
        <v>106</v>
      </c>
      <c r="B10" s="66" t="s">
        <v>127</v>
      </c>
      <c r="C10" s="62"/>
      <c r="D10" s="67" t="s">
        <v>128</v>
      </c>
      <c r="E10" s="68" t="s">
        <v>118</v>
      </c>
      <c r="F10" s="74"/>
      <c r="G10" s="35" t="s">
        <v>69</v>
      </c>
      <c r="H10" s="65" t="s">
        <v>129</v>
      </c>
      <c r="I10" s="35">
        <v>1611415600</v>
      </c>
    </row>
    <row r="11" spans="1:9" s="9" customFormat="1" ht="37.5" customHeight="1" x14ac:dyDescent="0.25">
      <c r="A11" s="49" t="s">
        <v>106</v>
      </c>
      <c r="B11" s="66" t="s">
        <v>130</v>
      </c>
      <c r="C11" s="62"/>
      <c r="D11" s="67" t="s">
        <v>131</v>
      </c>
      <c r="E11" s="68" t="s">
        <v>132</v>
      </c>
      <c r="F11" s="74"/>
      <c r="G11" s="35" t="s">
        <v>69</v>
      </c>
      <c r="H11" s="65" t="s">
        <v>133</v>
      </c>
      <c r="I11" s="35">
        <v>1711536285</v>
      </c>
    </row>
    <row r="12" spans="1:9" s="9" customFormat="1" ht="36.75" customHeight="1" x14ac:dyDescent="0.25">
      <c r="A12" s="49" t="s">
        <v>106</v>
      </c>
      <c r="B12" s="66" t="s">
        <v>130</v>
      </c>
      <c r="C12" s="62"/>
      <c r="D12" s="67" t="s">
        <v>145</v>
      </c>
      <c r="E12" s="68" t="s">
        <v>134</v>
      </c>
      <c r="F12" s="74"/>
      <c r="G12" s="35" t="s">
        <v>69</v>
      </c>
      <c r="H12" s="65" t="s">
        <v>135</v>
      </c>
      <c r="I12" s="35">
        <v>1711862550</v>
      </c>
    </row>
    <row r="13" spans="1:9" s="9" customFormat="1" ht="39" customHeight="1" x14ac:dyDescent="0.25">
      <c r="A13" s="49" t="s">
        <v>106</v>
      </c>
      <c r="B13" s="66" t="s">
        <v>130</v>
      </c>
      <c r="C13" s="62"/>
      <c r="D13" s="67" t="s">
        <v>136</v>
      </c>
      <c r="E13" s="68" t="s">
        <v>137</v>
      </c>
      <c r="F13" s="73"/>
      <c r="G13" s="35" t="s">
        <v>69</v>
      </c>
      <c r="H13" s="65" t="s">
        <v>138</v>
      </c>
      <c r="I13" s="72">
        <v>1711690027</v>
      </c>
    </row>
    <row r="14" spans="1:9" ht="47.25" customHeight="1" x14ac:dyDescent="0.3">
      <c r="A14" s="49" t="s">
        <v>106</v>
      </c>
      <c r="B14" s="66" t="s">
        <v>130</v>
      </c>
      <c r="C14" s="69"/>
      <c r="D14" s="67" t="s">
        <v>139</v>
      </c>
      <c r="E14" s="68" t="s">
        <v>140</v>
      </c>
      <c r="F14" s="74"/>
      <c r="G14" s="35" t="s">
        <v>69</v>
      </c>
      <c r="H14" s="65" t="s">
        <v>141</v>
      </c>
      <c r="I14" s="35">
        <v>1711689185</v>
      </c>
    </row>
    <row r="15" spans="1:9" ht="51.75" customHeight="1" x14ac:dyDescent="0.3">
      <c r="A15" s="49" t="s">
        <v>106</v>
      </c>
      <c r="B15" s="66" t="s">
        <v>130</v>
      </c>
      <c r="C15" s="70"/>
      <c r="D15" s="67" t="s">
        <v>142</v>
      </c>
      <c r="E15" s="68" t="s">
        <v>143</v>
      </c>
      <c r="F15" s="73"/>
      <c r="G15" s="35" t="s">
        <v>69</v>
      </c>
      <c r="H15" s="65" t="s">
        <v>144</v>
      </c>
      <c r="I15" s="35">
        <v>1819223287</v>
      </c>
    </row>
    <row r="16" spans="1:9" ht="15" x14ac:dyDescent="0.25">
      <c r="C16"/>
      <c r="F16" s="71"/>
    </row>
    <row r="17" spans="3:6" ht="15" x14ac:dyDescent="0.25">
      <c r="C17"/>
      <c r="F17" s="59"/>
    </row>
    <row r="18" spans="3:6" ht="15" x14ac:dyDescent="0.25">
      <c r="C18"/>
      <c r="F18" s="59"/>
    </row>
    <row r="19" spans="3:6" ht="15" x14ac:dyDescent="0.25">
      <c r="C19"/>
      <c r="F19" s="59"/>
    </row>
    <row r="20" spans="3:6" ht="15" x14ac:dyDescent="0.25">
      <c r="C20"/>
      <c r="F20" s="59"/>
    </row>
    <row r="21" spans="3:6" ht="15" x14ac:dyDescent="0.25">
      <c r="C21"/>
      <c r="F21" s="59"/>
    </row>
    <row r="22" spans="3:6" ht="15" x14ac:dyDescent="0.25">
      <c r="C22"/>
      <c r="F22" s="59"/>
    </row>
    <row r="23" spans="3:6" ht="15" x14ac:dyDescent="0.25">
      <c r="C23"/>
      <c r="F23" s="59"/>
    </row>
    <row r="24" spans="3:6" ht="15" x14ac:dyDescent="0.25">
      <c r="C24"/>
      <c r="F24" s="59"/>
    </row>
    <row r="25" spans="3:6" ht="15" x14ac:dyDescent="0.25">
      <c r="C25"/>
      <c r="F25" s="59"/>
    </row>
    <row r="26" spans="3:6" ht="15" x14ac:dyDescent="0.25">
      <c r="C26"/>
      <c r="F26" s="59"/>
    </row>
    <row r="27" spans="3:6" ht="15" x14ac:dyDescent="0.25">
      <c r="C27"/>
      <c r="F27" s="59"/>
    </row>
    <row r="28" spans="3:6" ht="15" x14ac:dyDescent="0.25">
      <c r="C28"/>
      <c r="F28" s="59"/>
    </row>
  </sheetData>
  <mergeCells count="1">
    <mergeCell ref="A2:H2"/>
  </mergeCells>
  <hyperlinks>
    <hyperlink ref="H6" r:id="rId1"/>
    <hyperlink ref="H7" r:id="rId2"/>
    <hyperlink ref="H8" r:id="rId3"/>
    <hyperlink ref="H9" r:id="rId4"/>
    <hyperlink ref="H10" r:id="rId5"/>
    <hyperlink ref="H11" r:id="rId6"/>
    <hyperlink ref="H12" r:id="rId7"/>
    <hyperlink ref="H13" r:id="rId8"/>
    <hyperlink ref="H14" r:id="rId9"/>
    <hyperlink ref="H15" r:id="rId10"/>
  </hyperlinks>
  <pageMargins left="0.7" right="0.7" top="0.75" bottom="0.75" header="0.3" footer="0.3"/>
  <pageSetup paperSize="9" scale="82" orientation="landscape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"/>
  <sheetViews>
    <sheetView workbookViewId="0">
      <selection activeCell="E15" sqref="E15"/>
    </sheetView>
  </sheetViews>
  <sheetFormatPr defaultRowHeight="14.25" x14ac:dyDescent="0.2"/>
  <cols>
    <col min="1" max="1" width="2.7109375" style="4" customWidth="1"/>
    <col min="2" max="2" width="14.42578125" style="36" customWidth="1"/>
    <col min="3" max="3" width="10.5703125" style="4" customWidth="1"/>
    <col min="4" max="4" width="29" style="36" customWidth="1"/>
    <col min="5" max="5" width="13.140625" style="36" customWidth="1"/>
    <col min="6" max="6" width="24.140625" style="36" customWidth="1"/>
    <col min="7" max="7" width="15.28515625" style="36" customWidth="1"/>
    <col min="8" max="8" width="16" style="36" customWidth="1"/>
    <col min="9" max="9" width="7.85546875" style="36" customWidth="1"/>
    <col min="10" max="10" width="15.7109375" style="36" customWidth="1"/>
    <col min="11" max="11" width="32.7109375" style="36" customWidth="1"/>
    <col min="12" max="12" width="12.42578125" style="36" customWidth="1"/>
    <col min="13" max="13" width="16.42578125" style="4" customWidth="1"/>
    <col min="14" max="16384" width="9.140625" style="4"/>
  </cols>
  <sheetData>
    <row r="1" spans="2:13" x14ac:dyDescent="0.2">
      <c r="B1" s="113" t="s">
        <v>98</v>
      </c>
      <c r="C1" s="113"/>
      <c r="D1" s="113"/>
      <c r="E1" s="113"/>
      <c r="F1" s="113"/>
      <c r="G1" s="113"/>
      <c r="H1" s="113"/>
      <c r="I1" s="113"/>
      <c r="J1" s="113"/>
    </row>
    <row r="2" spans="2:13" x14ac:dyDescent="0.2">
      <c r="B2" s="113"/>
      <c r="C2" s="113"/>
      <c r="D2" s="113"/>
      <c r="E2" s="113"/>
      <c r="F2" s="113"/>
      <c r="G2" s="113"/>
      <c r="H2" s="113"/>
      <c r="I2" s="113"/>
      <c r="J2" s="113"/>
    </row>
    <row r="4" spans="2:13" ht="48" customHeight="1" x14ac:dyDescent="0.2">
      <c r="B4" s="19" t="s">
        <v>4</v>
      </c>
      <c r="C4" s="10" t="s">
        <v>16</v>
      </c>
      <c r="D4" s="19" t="s">
        <v>23</v>
      </c>
      <c r="E4" s="19" t="s">
        <v>24</v>
      </c>
      <c r="F4" s="19" t="s">
        <v>25</v>
      </c>
      <c r="G4" s="19" t="s">
        <v>17</v>
      </c>
      <c r="H4" s="19" t="s">
        <v>18</v>
      </c>
      <c r="I4" s="19" t="s">
        <v>20</v>
      </c>
      <c r="J4" s="19" t="s">
        <v>26</v>
      </c>
      <c r="K4" s="19" t="s">
        <v>27</v>
      </c>
      <c r="L4" s="19" t="s">
        <v>28</v>
      </c>
      <c r="M4" s="19" t="s">
        <v>29</v>
      </c>
    </row>
    <row r="5" spans="2:13" s="7" customFormat="1" ht="15" x14ac:dyDescent="0.2">
      <c r="B5" s="46"/>
      <c r="C5" s="18"/>
      <c r="D5" s="46"/>
      <c r="E5" s="46"/>
      <c r="F5" s="46"/>
      <c r="G5" s="46"/>
      <c r="H5" s="46"/>
      <c r="I5" s="46"/>
      <c r="J5" s="46"/>
      <c r="K5" s="46"/>
      <c r="L5" s="46"/>
      <c r="M5" s="18"/>
    </row>
    <row r="6" spans="2:13" ht="38.25" customHeight="1" x14ac:dyDescent="0.3">
      <c r="B6" s="104" t="s">
        <v>106</v>
      </c>
      <c r="C6" s="6"/>
      <c r="D6" s="75" t="s">
        <v>80</v>
      </c>
      <c r="E6" s="55"/>
      <c r="F6" s="53" t="s">
        <v>153</v>
      </c>
      <c r="G6" s="75" t="s">
        <v>113</v>
      </c>
      <c r="H6" s="79" t="s">
        <v>114</v>
      </c>
      <c r="I6" s="77" t="s">
        <v>69</v>
      </c>
      <c r="J6" s="52"/>
      <c r="K6" s="53" t="s">
        <v>115</v>
      </c>
      <c r="L6" s="37"/>
      <c r="M6" s="35">
        <v>1727107231</v>
      </c>
    </row>
    <row r="7" spans="2:13" ht="28.5" customHeight="1" x14ac:dyDescent="0.3">
      <c r="B7" s="104" t="s">
        <v>106</v>
      </c>
      <c r="C7" s="6"/>
      <c r="D7" s="75" t="s">
        <v>81</v>
      </c>
      <c r="E7" s="55"/>
      <c r="F7" s="78" t="s">
        <v>154</v>
      </c>
      <c r="G7" s="76" t="s">
        <v>120</v>
      </c>
      <c r="H7" s="80" t="s">
        <v>121</v>
      </c>
      <c r="I7" s="77" t="s">
        <v>69</v>
      </c>
      <c r="J7" s="52"/>
      <c r="K7" s="53" t="s">
        <v>123</v>
      </c>
      <c r="L7" s="37"/>
      <c r="M7" s="35">
        <v>1819313702</v>
      </c>
    </row>
    <row r="8" spans="2:13" ht="27.75" customHeight="1" x14ac:dyDescent="0.3">
      <c r="B8" s="104" t="s">
        <v>106</v>
      </c>
      <c r="C8" s="6"/>
      <c r="D8" s="75" t="s">
        <v>30</v>
      </c>
      <c r="E8" s="55"/>
      <c r="F8" s="53" t="s">
        <v>173</v>
      </c>
      <c r="G8" s="75" t="s">
        <v>174</v>
      </c>
      <c r="H8" s="75" t="s">
        <v>175</v>
      </c>
      <c r="I8" s="77" t="s">
        <v>168</v>
      </c>
      <c r="J8" s="52"/>
      <c r="K8" s="53" t="s">
        <v>178</v>
      </c>
      <c r="L8" s="37"/>
      <c r="M8" s="35">
        <v>1753757376</v>
      </c>
    </row>
    <row r="9" spans="2:13" ht="27.75" customHeight="1" x14ac:dyDescent="0.3">
      <c r="B9" s="104" t="s">
        <v>106</v>
      </c>
      <c r="C9" s="6"/>
      <c r="D9" s="75" t="s">
        <v>31</v>
      </c>
      <c r="E9" s="55"/>
      <c r="F9" s="53" t="s">
        <v>165</v>
      </c>
      <c r="G9" s="75" t="s">
        <v>169</v>
      </c>
      <c r="H9" s="75" t="s">
        <v>170</v>
      </c>
      <c r="I9" s="77" t="s">
        <v>168</v>
      </c>
      <c r="J9" s="52"/>
      <c r="K9" s="53" t="s">
        <v>179</v>
      </c>
      <c r="L9" s="37"/>
      <c r="M9" s="35">
        <v>1762065106</v>
      </c>
    </row>
    <row r="10" spans="2:13" ht="28.5" customHeight="1" x14ac:dyDescent="0.3">
      <c r="B10" s="104" t="s">
        <v>106</v>
      </c>
      <c r="C10" s="6"/>
      <c r="D10" s="75" t="s">
        <v>32</v>
      </c>
      <c r="E10" s="55"/>
      <c r="F10" s="53" t="s">
        <v>166</v>
      </c>
      <c r="G10" s="75" t="s">
        <v>171</v>
      </c>
      <c r="H10" s="75" t="s">
        <v>172</v>
      </c>
      <c r="I10" s="77" t="s">
        <v>69</v>
      </c>
      <c r="J10" s="52"/>
      <c r="K10" s="53" t="s">
        <v>180</v>
      </c>
      <c r="L10" s="37"/>
      <c r="M10" s="35">
        <v>1615121783</v>
      </c>
    </row>
    <row r="11" spans="2:13" ht="27.75" customHeight="1" x14ac:dyDescent="0.3">
      <c r="B11" s="104" t="s">
        <v>106</v>
      </c>
      <c r="C11" s="6"/>
      <c r="D11" s="75" t="s">
        <v>33</v>
      </c>
      <c r="E11" s="55"/>
      <c r="F11" s="53" t="s">
        <v>173</v>
      </c>
      <c r="G11" s="75" t="s">
        <v>174</v>
      </c>
      <c r="H11" s="75" t="s">
        <v>175</v>
      </c>
      <c r="I11" s="77" t="s">
        <v>168</v>
      </c>
      <c r="J11" s="52"/>
      <c r="K11" s="53" t="s">
        <v>178</v>
      </c>
      <c r="L11"/>
      <c r="M11" s="35">
        <v>1753757376</v>
      </c>
    </row>
    <row r="12" spans="2:13" ht="39" customHeight="1" x14ac:dyDescent="0.3">
      <c r="B12" s="104" t="s">
        <v>106</v>
      </c>
      <c r="C12" s="6"/>
      <c r="D12" s="75" t="s">
        <v>34</v>
      </c>
      <c r="E12" s="55"/>
      <c r="F12" s="53" t="s">
        <v>167</v>
      </c>
      <c r="G12" s="75" t="s">
        <v>176</v>
      </c>
      <c r="H12" s="75" t="s">
        <v>177</v>
      </c>
      <c r="I12" s="77" t="s">
        <v>69</v>
      </c>
      <c r="J12" s="52"/>
      <c r="K12" s="53" t="s">
        <v>181</v>
      </c>
      <c r="L12" s="37"/>
      <c r="M12" s="35">
        <v>1711434899</v>
      </c>
    </row>
    <row r="13" spans="2:13" ht="29.25" customHeight="1" x14ac:dyDescent="0.3">
      <c r="B13" s="104" t="s">
        <v>106</v>
      </c>
      <c r="C13" s="6"/>
      <c r="D13" s="75" t="s">
        <v>35</v>
      </c>
      <c r="E13" s="55"/>
      <c r="F13" s="53" t="s">
        <v>166</v>
      </c>
      <c r="G13" s="75" t="s">
        <v>171</v>
      </c>
      <c r="H13" s="75" t="s">
        <v>172</v>
      </c>
      <c r="I13" s="77" t="s">
        <v>69</v>
      </c>
      <c r="J13" s="52"/>
      <c r="K13" s="53" t="s">
        <v>180</v>
      </c>
      <c r="L13" s="37"/>
      <c r="M13" s="35">
        <v>1615121783</v>
      </c>
    </row>
  </sheetData>
  <mergeCells count="1">
    <mergeCell ref="B1:J2"/>
  </mergeCells>
  <hyperlinks>
    <hyperlink ref="K6" r:id="rId1"/>
    <hyperlink ref="K7" r:id="rId2"/>
    <hyperlink ref="K8" r:id="rId3"/>
    <hyperlink ref="K11" r:id="rId4"/>
    <hyperlink ref="K9" r:id="rId5"/>
    <hyperlink ref="K10" r:id="rId6"/>
    <hyperlink ref="K12" r:id="rId7"/>
  </hyperlinks>
  <pageMargins left="0.45" right="0.45" top="0.75" bottom="0.75" header="0.3" footer="0.3"/>
  <pageSetup paperSize="9" scale="65" orientation="landscape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D7" sqref="D7:D10"/>
    </sheetView>
  </sheetViews>
  <sheetFormatPr defaultRowHeight="14.25" x14ac:dyDescent="0.2"/>
  <cols>
    <col min="1" max="1" width="16.5703125" style="4" bestFit="1" customWidth="1"/>
    <col min="2" max="2" width="26" style="4" customWidth="1"/>
    <col min="3" max="3" width="7.42578125" style="4" customWidth="1"/>
    <col min="4" max="4" width="36.28515625" style="4" bestFit="1" customWidth="1"/>
    <col min="5" max="5" width="27.28515625" style="4" customWidth="1"/>
    <col min="6" max="6" width="10.28515625" style="4" bestFit="1" customWidth="1"/>
    <col min="7" max="16384" width="9.140625" style="4"/>
  </cols>
  <sheetData>
    <row r="1" spans="1:6" x14ac:dyDescent="0.2">
      <c r="A1" s="114" t="s">
        <v>71</v>
      </c>
      <c r="B1" s="113"/>
      <c r="C1" s="113"/>
      <c r="D1" s="113"/>
      <c r="E1" s="113"/>
      <c r="F1" s="113"/>
    </row>
    <row r="2" spans="1:6" x14ac:dyDescent="0.2">
      <c r="A2" s="113"/>
      <c r="B2" s="113"/>
      <c r="C2" s="113"/>
      <c r="D2" s="113"/>
      <c r="E2" s="113"/>
      <c r="F2" s="113"/>
    </row>
    <row r="4" spans="1:6" ht="24" customHeight="1" x14ac:dyDescent="0.2">
      <c r="A4" s="10" t="s">
        <v>4</v>
      </c>
      <c r="B4" s="10" t="s">
        <v>36</v>
      </c>
      <c r="C4" s="10" t="s">
        <v>16</v>
      </c>
      <c r="D4" s="10" t="s">
        <v>82</v>
      </c>
      <c r="E4" s="10" t="s">
        <v>37</v>
      </c>
      <c r="F4" s="10" t="s">
        <v>38</v>
      </c>
    </row>
    <row r="5" spans="1:6" ht="41.25" customHeight="1" x14ac:dyDescent="0.2">
      <c r="A5" s="105" t="s">
        <v>106</v>
      </c>
      <c r="B5" s="105" t="s">
        <v>39</v>
      </c>
      <c r="C5" s="6"/>
      <c r="D5" s="22" t="s">
        <v>190</v>
      </c>
      <c r="E5" s="22" t="s">
        <v>192</v>
      </c>
      <c r="F5" s="22" t="s">
        <v>191</v>
      </c>
    </row>
    <row r="6" spans="1:6" ht="42" customHeight="1" x14ac:dyDescent="0.2">
      <c r="A6" s="105" t="s">
        <v>106</v>
      </c>
      <c r="B6" s="105" t="s">
        <v>40</v>
      </c>
      <c r="C6" s="6"/>
      <c r="D6" s="22" t="s">
        <v>190</v>
      </c>
      <c r="E6" s="22" t="s">
        <v>192</v>
      </c>
      <c r="F6" s="22" t="s">
        <v>191</v>
      </c>
    </row>
    <row r="7" spans="1:6" ht="41.25" customHeight="1" x14ac:dyDescent="0.2">
      <c r="A7" s="105" t="s">
        <v>106</v>
      </c>
      <c r="B7" s="105" t="s">
        <v>41</v>
      </c>
      <c r="C7" s="6"/>
      <c r="D7" s="22">
        <v>17</v>
      </c>
      <c r="E7" s="107">
        <v>2000</v>
      </c>
      <c r="F7" s="22" t="s">
        <v>191</v>
      </c>
    </row>
    <row r="8" spans="1:6" ht="41.25" customHeight="1" x14ac:dyDescent="0.2">
      <c r="A8" s="105" t="s">
        <v>106</v>
      </c>
      <c r="B8" s="105" t="s">
        <v>42</v>
      </c>
      <c r="C8" s="6"/>
      <c r="D8" s="22">
        <v>22</v>
      </c>
      <c r="E8" s="107">
        <v>3000</v>
      </c>
      <c r="F8" s="22" t="s">
        <v>191</v>
      </c>
    </row>
    <row r="9" spans="1:6" ht="54.75" customHeight="1" x14ac:dyDescent="0.2">
      <c r="A9" s="105" t="s">
        <v>106</v>
      </c>
      <c r="B9" s="105" t="s">
        <v>43</v>
      </c>
      <c r="C9" s="6"/>
      <c r="D9" s="22">
        <v>60</v>
      </c>
      <c r="E9" s="106" t="s">
        <v>193</v>
      </c>
      <c r="F9" s="22" t="s">
        <v>191</v>
      </c>
    </row>
    <row r="10" spans="1:6" ht="63.75" customHeight="1" x14ac:dyDescent="0.2">
      <c r="A10" s="105" t="s">
        <v>106</v>
      </c>
      <c r="B10" s="105" t="s">
        <v>44</v>
      </c>
      <c r="C10" s="6"/>
      <c r="D10" s="22">
        <v>16</v>
      </c>
      <c r="E10" s="106" t="s">
        <v>193</v>
      </c>
      <c r="F10" s="22" t="s">
        <v>191</v>
      </c>
    </row>
    <row r="11" spans="1:6" ht="42" customHeight="1" x14ac:dyDescent="0.2">
      <c r="A11" s="105" t="s">
        <v>106</v>
      </c>
      <c r="B11" s="105" t="s">
        <v>45</v>
      </c>
      <c r="C11" s="6"/>
      <c r="D11" s="22">
        <f>SUM(D7:D10)</f>
        <v>115</v>
      </c>
      <c r="E11" s="105"/>
      <c r="F11" s="22" t="s">
        <v>191</v>
      </c>
    </row>
  </sheetData>
  <mergeCells count="1">
    <mergeCell ref="A1:F2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B15" sqref="B15"/>
    </sheetView>
  </sheetViews>
  <sheetFormatPr defaultRowHeight="15" x14ac:dyDescent="0.2"/>
  <cols>
    <col min="1" max="1" width="17" style="40" customWidth="1"/>
    <col min="2" max="2" width="27.140625" style="38" customWidth="1"/>
    <col min="3" max="3" width="9.85546875" style="29" bestFit="1" customWidth="1"/>
    <col min="4" max="4" width="12.140625" style="4" customWidth="1"/>
    <col min="5" max="5" width="16.85546875" style="4" bestFit="1" customWidth="1"/>
    <col min="6" max="6" width="51.42578125" style="45" customWidth="1"/>
    <col min="7" max="16384" width="9.140625" style="4"/>
  </cols>
  <sheetData>
    <row r="1" spans="1:6" s="9" customFormat="1" ht="14.25" x14ac:dyDescent="0.2">
      <c r="A1" s="115" t="s">
        <v>72</v>
      </c>
      <c r="B1" s="113"/>
      <c r="C1" s="113"/>
      <c r="D1" s="113"/>
      <c r="E1" s="113"/>
      <c r="F1" s="113"/>
    </row>
    <row r="2" spans="1:6" s="9" customFormat="1" ht="14.25" x14ac:dyDescent="0.2">
      <c r="A2" s="113"/>
      <c r="B2" s="113"/>
      <c r="C2" s="113"/>
      <c r="D2" s="113"/>
      <c r="E2" s="113"/>
      <c r="F2" s="113"/>
    </row>
    <row r="3" spans="1:6" x14ac:dyDescent="0.2">
      <c r="D3" s="11"/>
      <c r="E3" s="11"/>
    </row>
    <row r="4" spans="1:6" s="7" customFormat="1" ht="16.5" x14ac:dyDescent="0.3">
      <c r="A4" s="56" t="s">
        <v>4</v>
      </c>
      <c r="B4" s="50" t="s">
        <v>46</v>
      </c>
      <c r="C4" s="57" t="s">
        <v>47</v>
      </c>
      <c r="D4" s="51" t="s">
        <v>48</v>
      </c>
      <c r="E4" s="51" t="s">
        <v>99</v>
      </c>
      <c r="F4" s="52" t="s">
        <v>83</v>
      </c>
    </row>
    <row r="5" spans="1:6" ht="16.5" x14ac:dyDescent="0.3">
      <c r="A5" s="39"/>
      <c r="B5" s="53"/>
      <c r="C5" s="58"/>
      <c r="D5" s="54"/>
      <c r="E5" s="54"/>
      <c r="F5" s="55"/>
    </row>
    <row r="6" spans="1:6" s="9" customFormat="1" ht="39.75" customHeight="1" x14ac:dyDescent="0.3">
      <c r="A6" s="39" t="s">
        <v>106</v>
      </c>
      <c r="B6" s="53" t="s">
        <v>146</v>
      </c>
      <c r="C6" s="58" t="b">
        <v>1</v>
      </c>
      <c r="D6" s="54"/>
      <c r="E6" s="54"/>
      <c r="F6" s="49" t="s">
        <v>164</v>
      </c>
    </row>
    <row r="7" spans="1:6" s="9" customFormat="1" ht="39.75" customHeight="1" x14ac:dyDescent="0.3">
      <c r="A7" s="39" t="s">
        <v>106</v>
      </c>
      <c r="B7" s="53" t="s">
        <v>150</v>
      </c>
      <c r="C7" s="58" t="b">
        <v>1</v>
      </c>
      <c r="D7" s="54"/>
      <c r="E7" s="54"/>
      <c r="F7" s="49" t="s">
        <v>161</v>
      </c>
    </row>
    <row r="8" spans="1:6" s="9" customFormat="1" ht="39.75" customHeight="1" x14ac:dyDescent="0.3">
      <c r="A8" s="39" t="s">
        <v>106</v>
      </c>
      <c r="B8" s="53" t="s">
        <v>148</v>
      </c>
      <c r="C8" s="58" t="b">
        <v>1</v>
      </c>
      <c r="D8" s="54"/>
      <c r="E8" s="54"/>
      <c r="F8" s="49" t="s">
        <v>162</v>
      </c>
    </row>
    <row r="9" spans="1:6" s="9" customFormat="1" ht="41.25" customHeight="1" x14ac:dyDescent="0.3">
      <c r="A9" s="39" t="s">
        <v>106</v>
      </c>
      <c r="B9" s="53" t="s">
        <v>147</v>
      </c>
      <c r="C9" s="58" t="b">
        <v>1</v>
      </c>
      <c r="D9" s="54"/>
      <c r="E9" s="54"/>
      <c r="F9" s="49" t="s">
        <v>160</v>
      </c>
    </row>
    <row r="10" spans="1:6" s="9" customFormat="1" ht="68.25" customHeight="1" x14ac:dyDescent="0.3">
      <c r="A10" s="39" t="s">
        <v>106</v>
      </c>
      <c r="B10" s="53" t="s">
        <v>149</v>
      </c>
      <c r="C10" s="58" t="b">
        <v>1</v>
      </c>
      <c r="D10" s="54"/>
      <c r="E10" s="54"/>
      <c r="F10" s="48" t="s">
        <v>163</v>
      </c>
    </row>
    <row r="11" spans="1:6" ht="45" customHeight="1" x14ac:dyDescent="0.2">
      <c r="A11" s="4"/>
      <c r="B11" s="4"/>
      <c r="C11" s="4"/>
      <c r="F11" s="4"/>
    </row>
  </sheetData>
  <mergeCells count="1">
    <mergeCell ref="A1:F2"/>
  </mergeCells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A6" sqref="A6:XFD6"/>
    </sheetView>
  </sheetViews>
  <sheetFormatPr defaultRowHeight="14.25" x14ac:dyDescent="0.2"/>
  <cols>
    <col min="1" max="1" width="15.42578125" style="4" bestFit="1" customWidth="1"/>
    <col min="2" max="2" width="30.42578125" style="4" bestFit="1" customWidth="1"/>
    <col min="3" max="3" width="11.140625" style="4" bestFit="1" customWidth="1"/>
    <col min="4" max="4" width="10.28515625" style="4" bestFit="1" customWidth="1"/>
    <col min="5" max="5" width="13.42578125" style="4" customWidth="1"/>
    <col min="6" max="6" width="12.28515625" style="4" bestFit="1" customWidth="1"/>
    <col min="7" max="7" width="47.85546875" style="4" customWidth="1"/>
    <col min="8" max="16384" width="9.140625" style="4"/>
  </cols>
  <sheetData>
    <row r="1" spans="1:7" x14ac:dyDescent="0.2">
      <c r="A1" s="111" t="s">
        <v>100</v>
      </c>
      <c r="B1" s="112"/>
      <c r="C1" s="112"/>
      <c r="D1" s="112"/>
      <c r="E1" s="112"/>
      <c r="F1" s="112"/>
      <c r="G1" s="112"/>
    </row>
    <row r="4" spans="1:7" s="7" customFormat="1" x14ac:dyDescent="0.2">
      <c r="A4" s="6" t="s">
        <v>4</v>
      </c>
      <c r="B4" s="6" t="s">
        <v>49</v>
      </c>
      <c r="C4" s="6" t="s">
        <v>50</v>
      </c>
      <c r="D4" s="6" t="s">
        <v>51</v>
      </c>
      <c r="E4" s="6" t="s">
        <v>52</v>
      </c>
      <c r="F4" s="6" t="s">
        <v>53</v>
      </c>
      <c r="G4" s="6" t="s">
        <v>54</v>
      </c>
    </row>
    <row r="5" spans="1:7" s="7" customFormat="1" ht="15" thickBot="1" x14ac:dyDescent="0.25">
      <c r="A5" s="21"/>
      <c r="B5" s="21"/>
      <c r="C5" s="21"/>
      <c r="D5" s="21"/>
      <c r="E5" s="21"/>
      <c r="F5" s="21"/>
      <c r="G5" s="21"/>
    </row>
    <row r="6" spans="1:7" s="9" customFormat="1" ht="30.75" customHeight="1" thickBot="1" x14ac:dyDescent="0.25">
      <c r="A6" s="39" t="s">
        <v>106</v>
      </c>
      <c r="B6" s="41" t="s">
        <v>151</v>
      </c>
      <c r="C6" s="16"/>
      <c r="D6" s="16"/>
      <c r="E6" s="42" t="s">
        <v>152</v>
      </c>
      <c r="F6" s="16"/>
      <c r="G6" s="16"/>
    </row>
    <row r="7" spans="1:7" s="9" customFormat="1" ht="30.75" customHeight="1" x14ac:dyDescent="0.2">
      <c r="A7" s="16"/>
      <c r="B7" s="16"/>
      <c r="C7" s="16"/>
      <c r="D7" s="16"/>
      <c r="E7" s="16"/>
      <c r="F7" s="16"/>
      <c r="G7" s="16"/>
    </row>
    <row r="8" spans="1:7" s="9" customFormat="1" ht="30.75" customHeight="1" x14ac:dyDescent="0.2">
      <c r="A8" s="16"/>
      <c r="B8" s="16"/>
      <c r="C8" s="16"/>
      <c r="D8" s="16"/>
      <c r="E8" s="16"/>
      <c r="F8" s="16"/>
      <c r="G8" s="16"/>
    </row>
    <row r="9" spans="1:7" s="9" customFormat="1" ht="30.75" customHeight="1" x14ac:dyDescent="0.2">
      <c r="A9" s="16"/>
      <c r="B9" s="16"/>
      <c r="C9" s="16"/>
      <c r="D9" s="16"/>
      <c r="E9" s="16"/>
      <c r="F9" s="16"/>
      <c r="G9" s="16"/>
    </row>
    <row r="10" spans="1:7" s="9" customFormat="1" ht="30.75" customHeight="1" x14ac:dyDescent="0.2">
      <c r="A10" s="16"/>
      <c r="B10" s="16"/>
      <c r="C10" s="16"/>
      <c r="D10" s="16"/>
      <c r="E10" s="16"/>
      <c r="F10" s="16"/>
      <c r="G10" s="16"/>
    </row>
    <row r="11" spans="1:7" ht="27.75" customHeight="1" x14ac:dyDescent="0.2">
      <c r="A11" s="22"/>
      <c r="B11" s="22"/>
      <c r="C11" s="22"/>
      <c r="D11" s="22"/>
      <c r="E11" s="22"/>
      <c r="F11" s="22"/>
      <c r="G11" s="22"/>
    </row>
  </sheetData>
  <mergeCells count="1">
    <mergeCell ref="A1:G1"/>
  </mergeCells>
  <pageMargins left="0.7" right="0.7" top="0.75" bottom="0.75" header="0.3" footer="0.3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opLeftCell="A4" workbookViewId="0">
      <selection activeCell="C12" sqref="C12"/>
    </sheetView>
  </sheetViews>
  <sheetFormatPr defaultRowHeight="14.25" x14ac:dyDescent="0.2"/>
  <cols>
    <col min="1" max="1" width="15.42578125" style="4" bestFit="1" customWidth="1"/>
    <col min="2" max="2" width="9.140625" style="4"/>
    <col min="3" max="3" width="21" style="4" customWidth="1"/>
    <col min="4" max="4" width="64.140625" style="4" bestFit="1" customWidth="1"/>
    <col min="5" max="5" width="53.140625" style="4" customWidth="1"/>
    <col min="6" max="16384" width="9.140625" style="4"/>
  </cols>
  <sheetData>
    <row r="1" spans="1:5" s="9" customFormat="1" x14ac:dyDescent="0.2">
      <c r="A1" s="111" t="s">
        <v>84</v>
      </c>
      <c r="B1" s="112"/>
      <c r="C1" s="112"/>
      <c r="D1" s="112"/>
      <c r="E1" s="112"/>
    </row>
    <row r="3" spans="1:5" ht="30" x14ac:dyDescent="0.2">
      <c r="A3" s="10" t="s">
        <v>4</v>
      </c>
      <c r="B3" s="10" t="s">
        <v>16</v>
      </c>
      <c r="C3" s="19" t="s">
        <v>55</v>
      </c>
      <c r="D3" s="10" t="s">
        <v>56</v>
      </c>
      <c r="E3" s="10" t="s">
        <v>57</v>
      </c>
    </row>
    <row r="4" spans="1:5" x14ac:dyDescent="0.2">
      <c r="A4" s="5"/>
      <c r="B4" s="5"/>
      <c r="C4" s="5"/>
      <c r="D4" s="5"/>
      <c r="E4" s="5"/>
    </row>
    <row r="5" spans="1:5" s="9" customFormat="1" x14ac:dyDescent="0.2">
      <c r="A5" s="14" t="s">
        <v>106</v>
      </c>
      <c r="B5" s="23"/>
      <c r="C5" s="14" t="s">
        <v>73</v>
      </c>
      <c r="D5" s="14" t="s">
        <v>194</v>
      </c>
      <c r="E5" s="14" t="s">
        <v>75</v>
      </c>
    </row>
    <row r="6" spans="1:5" s="9" customFormat="1" ht="28.5" x14ac:dyDescent="0.2">
      <c r="A6" s="14"/>
      <c r="B6" s="23"/>
      <c r="C6" s="102" t="s">
        <v>74</v>
      </c>
      <c r="D6" s="101" t="s">
        <v>101</v>
      </c>
      <c r="E6" s="14" t="s">
        <v>76</v>
      </c>
    </row>
    <row r="7" spans="1:5" s="9" customFormat="1" ht="15" customHeight="1" x14ac:dyDescent="0.2">
      <c r="A7" s="14"/>
      <c r="B7" s="23"/>
      <c r="C7" s="14"/>
      <c r="D7" s="14"/>
      <c r="E7" s="14"/>
    </row>
    <row r="8" spans="1:5" ht="14.25" customHeight="1" x14ac:dyDescent="0.2">
      <c r="A8" s="5"/>
      <c r="B8" s="20"/>
      <c r="C8" s="5"/>
      <c r="D8" s="5"/>
      <c r="E8" s="5"/>
    </row>
    <row r="9" spans="1:5" ht="30.75" customHeight="1" x14ac:dyDescent="0.2">
      <c r="A9" s="5"/>
      <c r="B9" s="6"/>
      <c r="C9" s="5"/>
      <c r="D9" s="5"/>
      <c r="E9" s="5"/>
    </row>
    <row r="10" spans="1:5" ht="33" customHeight="1" x14ac:dyDescent="0.2">
      <c r="A10" s="5"/>
      <c r="B10" s="6"/>
      <c r="C10" s="5"/>
      <c r="D10" s="5"/>
      <c r="E10" s="5"/>
    </row>
    <row r="11" spans="1:5" ht="31.5" customHeight="1" x14ac:dyDescent="0.2">
      <c r="A11" s="84"/>
      <c r="B11" s="108"/>
      <c r="C11" s="84"/>
      <c r="D11" s="84"/>
      <c r="E11" s="84"/>
    </row>
    <row r="12" spans="1:5" ht="33.75" customHeight="1" x14ac:dyDescent="0.2">
      <c r="A12" s="84"/>
      <c r="B12" s="108"/>
      <c r="C12" s="84"/>
      <c r="D12" s="84"/>
      <c r="E12" s="84"/>
    </row>
    <row r="13" spans="1:5" ht="33" customHeight="1" x14ac:dyDescent="0.2">
      <c r="A13" s="84"/>
      <c r="B13" s="108"/>
      <c r="C13" s="84"/>
      <c r="D13" s="84"/>
      <c r="E13" s="84"/>
    </row>
    <row r="14" spans="1:5" ht="31.5" customHeight="1" x14ac:dyDescent="0.2">
      <c r="A14" s="84"/>
      <c r="B14" s="108"/>
      <c r="C14" s="84"/>
      <c r="D14" s="84"/>
      <c r="E14" s="84"/>
    </row>
    <row r="15" spans="1:5" ht="30.75" customHeight="1" x14ac:dyDescent="0.2">
      <c r="A15" s="84"/>
      <c r="B15" s="108"/>
      <c r="C15" s="84"/>
      <c r="D15" s="84"/>
      <c r="E15" s="84"/>
    </row>
    <row r="16" spans="1:5" ht="30.75" customHeight="1" x14ac:dyDescent="0.2">
      <c r="A16" s="84"/>
      <c r="B16" s="108"/>
      <c r="C16" s="84"/>
      <c r="D16" s="84"/>
      <c r="E16" s="84"/>
    </row>
    <row r="17" spans="1:5" ht="35.25" customHeight="1" x14ac:dyDescent="0.2">
      <c r="A17" s="84"/>
      <c r="B17" s="108"/>
      <c r="C17" s="84"/>
      <c r="D17" s="84"/>
      <c r="E17" s="84"/>
    </row>
    <row r="18" spans="1:5" ht="36" customHeight="1" x14ac:dyDescent="0.2">
      <c r="A18" s="84"/>
      <c r="B18" s="108"/>
      <c r="C18" s="84"/>
      <c r="D18" s="84"/>
      <c r="E18" s="84"/>
    </row>
    <row r="19" spans="1:5" x14ac:dyDescent="0.2">
      <c r="B19" s="109"/>
    </row>
  </sheetData>
  <mergeCells count="1">
    <mergeCell ref="A1:E1"/>
  </mergeCells>
  <pageMargins left="0.7" right="0.7" top="0.75" bottom="0.75" header="0.3" footer="0.3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K10" sqref="K10"/>
    </sheetView>
  </sheetViews>
  <sheetFormatPr defaultRowHeight="14.25" x14ac:dyDescent="0.2"/>
  <cols>
    <col min="1" max="1" width="19" style="4" customWidth="1"/>
    <col min="2" max="2" width="23.7109375" style="4" customWidth="1"/>
    <col min="3" max="3" width="18.140625" style="4" customWidth="1"/>
    <col min="4" max="4" width="15.140625" style="4" customWidth="1"/>
    <col min="5" max="5" width="12.5703125" style="4" customWidth="1"/>
    <col min="6" max="6" width="14.5703125" style="4" customWidth="1"/>
    <col min="7" max="7" width="16.140625" style="4" customWidth="1"/>
    <col min="8" max="16384" width="9.140625" style="4"/>
  </cols>
  <sheetData>
    <row r="1" spans="1:7" x14ac:dyDescent="0.2">
      <c r="A1" s="9" t="s">
        <v>68</v>
      </c>
    </row>
    <row r="3" spans="1:7" s="7" customFormat="1" x14ac:dyDescent="0.2">
      <c r="A3" s="6" t="s">
        <v>12</v>
      </c>
      <c r="B3" s="6" t="s">
        <v>63</v>
      </c>
      <c r="C3" s="6" t="s">
        <v>64</v>
      </c>
      <c r="D3" s="6" t="s">
        <v>77</v>
      </c>
      <c r="E3" s="6" t="s">
        <v>67</v>
      </c>
      <c r="F3" s="6" t="s">
        <v>65</v>
      </c>
      <c r="G3" s="6" t="s">
        <v>66</v>
      </c>
    </row>
    <row r="4" spans="1:7" ht="30" customHeight="1" x14ac:dyDescent="0.25">
      <c r="A4" s="99" t="s">
        <v>187</v>
      </c>
      <c r="B4" s="100" t="s">
        <v>188</v>
      </c>
      <c r="C4" s="83"/>
      <c r="D4" s="81" t="s">
        <v>189</v>
      </c>
      <c r="E4" s="82"/>
      <c r="F4" s="82"/>
      <c r="G4" s="83"/>
    </row>
    <row r="9" spans="1:7" ht="27.75" customHeight="1" x14ac:dyDescent="0.2">
      <c r="A9" s="13" t="s">
        <v>103</v>
      </c>
      <c r="B9" s="13"/>
      <c r="C9" s="13"/>
      <c r="D9" s="13"/>
    </row>
    <row r="10" spans="1:7" ht="28.5" customHeight="1" x14ac:dyDescent="0.2">
      <c r="A10" s="98" t="s">
        <v>185</v>
      </c>
    </row>
    <row r="12" spans="1:7" ht="27.75" customHeight="1" x14ac:dyDescent="0.2">
      <c r="A12" s="13" t="s">
        <v>104</v>
      </c>
      <c r="B12" s="13"/>
      <c r="C12" s="13"/>
      <c r="D12" s="13"/>
    </row>
    <row r="13" spans="1:7" ht="27" customHeight="1" x14ac:dyDescent="0.2">
      <c r="A13" s="4" t="s">
        <v>185</v>
      </c>
    </row>
    <row r="14" spans="1:7" ht="16.5" customHeight="1" x14ac:dyDescent="0.2"/>
    <row r="15" spans="1:7" ht="27" customHeight="1" x14ac:dyDescent="0.2">
      <c r="A15" s="13" t="s">
        <v>105</v>
      </c>
      <c r="B15" s="13"/>
      <c r="C15" s="13"/>
    </row>
    <row r="16" spans="1:7" ht="21" customHeight="1" x14ac:dyDescent="0.2">
      <c r="A16" s="4" t="s">
        <v>186</v>
      </c>
    </row>
    <row r="17" spans="1:1" ht="15" x14ac:dyDescent="0.2">
      <c r="A17" s="12"/>
    </row>
    <row r="18" spans="1:1" ht="15" x14ac:dyDescent="0.2">
      <c r="A18" s="12"/>
    </row>
  </sheetData>
  <hyperlinks>
    <hyperlink ref="A4" r:id="rId1"/>
    <hyperlink ref="B4" r:id="rId2"/>
  </hyperlinks>
  <pageMargins left="0.7" right="0.7" top="0.75" bottom="0.75" header="0.3" footer="0.3"/>
  <pageSetup paperSize="9" scale="6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Cover</vt:lpstr>
      <vt:lpstr>Branch Details</vt:lpstr>
      <vt:lpstr>Council</vt:lpstr>
      <vt:lpstr>Key Contacts</vt:lpstr>
      <vt:lpstr>Membership</vt:lpstr>
      <vt:lpstr>Prominent Members</vt:lpstr>
      <vt:lpstr>Education</vt:lpstr>
      <vt:lpstr>Performance</vt:lpstr>
      <vt:lpstr>Marketing</vt:lpstr>
      <vt:lpstr>Documentation</vt:lpstr>
      <vt:lpstr>Signautre</vt:lpstr>
      <vt:lpstr>'Branch Details'!Print_Area</vt:lpstr>
      <vt:lpstr>Council!Print_Area</vt:lpstr>
      <vt:lpstr>Documentation!Print_Area</vt:lpstr>
      <vt:lpstr>Education!Print_Area</vt:lpstr>
      <vt:lpstr>'Key Contacts'!Print_Area</vt:lpstr>
      <vt:lpstr>Marketing!Print_Area</vt:lpstr>
      <vt:lpstr>Membership!Print_Area</vt:lpstr>
      <vt:lpstr>Performance!Print_Area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Delargy</dc:creator>
  <cp:lastModifiedBy>Ceri Williams (INT)</cp:lastModifiedBy>
  <cp:lastPrinted>2017-12-21T12:41:03Z</cp:lastPrinted>
  <dcterms:created xsi:type="dcterms:W3CDTF">2013-12-18T15:10:31Z</dcterms:created>
  <dcterms:modified xsi:type="dcterms:W3CDTF">2018-02-28T13:38:27Z</dcterms:modified>
</cp:coreProperties>
</file>