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therin Larkin\Documents\CILTSA\CILT Annual Returns\2017\"/>
    </mc:Choice>
  </mc:AlternateContent>
  <bookViews>
    <workbookView xWindow="0" yWindow="0" windowWidth="20490" windowHeight="7230" firstSheet="4" activeTab="9" xr2:uid="{00000000-000D-0000-FFFF-FFFF00000000}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5" l="1"/>
</calcChain>
</file>

<file path=xl/sharedStrings.xml><?xml version="1.0" encoding="utf-8"?>
<sst xmlns="http://schemas.openxmlformats.org/spreadsheetml/2006/main" count="234" uniqueCount="171">
  <si>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</si>
  <si>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</si>
  <si>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</si>
  <si>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</si>
  <si>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</si>
  <si>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</si>
  <si>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</si>
  <si>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</si>
  <si>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</si>
  <si>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</si>
  <si>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</si>
  <si>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</si>
  <si>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</si>
  <si>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</si>
  <si>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</si>
  <si>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</si>
  <si>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</si>
  <si>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</si>
  <si>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</si>
  <si>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</si>
  <si>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</si>
  <si>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</si>
  <si>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</si>
  <si>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</si>
  <si>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</si>
  <si>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</si>
  <si>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</si>
  <si>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</si>
  <si>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</si>
  <si>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</si>
  <si>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</si>
  <si>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YP Champion</t>
  </si>
  <si>
    <t>Education Champion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</si>
  <si>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</si>
  <si>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</si>
  <si>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</si>
  <si>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</si>
  <si>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</si>
  <si>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</si>
  <si>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</si>
  <si>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</si>
  <si>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</si>
  <si>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</si>
  <si>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</si>
  <si>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</si>
  <si>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</si>
  <si>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</si>
  <si>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</si>
  <si>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</si>
  <si>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</si>
  <si>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</si>
  <si>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</si>
  <si>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</si>
  <si>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</si>
  <si>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</si>
  <si>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</si>
  <si>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</si>
  <si>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</si>
  <si>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</si>
  <si>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</si>
  <si>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</si>
  <si>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</si>
  <si>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</si>
  <si>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</si>
  <si>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</si>
  <si>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</si>
  <si>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United Kingdom</t>
  </si>
  <si>
    <t>M</t>
  </si>
  <si>
    <t>Please complete details for your board members. An example is included below. Grey cells do not need completing</t>
  </si>
  <si>
    <t>CEO</t>
  </si>
  <si>
    <t>No</t>
  </si>
  <si>
    <t>Kevin Richardson</t>
  </si>
  <si>
    <t>Kevin</t>
  </si>
  <si>
    <t>Richardson</t>
  </si>
  <si>
    <t>Kevin.Richardson@sample.co.uk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</si>
  <si>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</si>
  <si>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</si>
  <si>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Keith Newton</t>
  </si>
  <si>
    <t>Sample Institute of Logistics</t>
  </si>
  <si>
    <t>Accredited short sample course in freight handling</t>
  </si>
  <si>
    <t>Membership</t>
  </si>
  <si>
    <t>Increase of membership from xxxxx to xxxx</t>
  </si>
  <si>
    <t>Successful Annual Conference</t>
  </si>
  <si>
    <t>Events</t>
  </si>
  <si>
    <t>Merchandise sales</t>
  </si>
  <si>
    <t>Membership growth</t>
  </si>
  <si>
    <t>Corporate membership</t>
  </si>
  <si>
    <t>Review of delivery and marketing of AO and PD offers</t>
  </si>
  <si>
    <t>LinkedIn</t>
  </si>
  <si>
    <t>Yes</t>
  </si>
  <si>
    <t>Please complete your branch details. An example is included below</t>
  </si>
  <si>
    <t>President / Chairperson or equivalent</t>
  </si>
  <si>
    <t>Secretary General / CEO or equivalent</t>
  </si>
  <si>
    <t>+44 7777 123456</t>
  </si>
  <si>
    <t>Number of members on 30/06/2017</t>
  </si>
  <si>
    <t>Reason for prominence</t>
  </si>
  <si>
    <t>Please provide a summary of your branch performance in 2017 under the given headings. An example is included below</t>
  </si>
  <si>
    <t xml:space="preserve">Business plan is currently being competed and will be sent by 31 January 2017. 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</si>
  <si>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</si>
  <si>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</si>
  <si>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</si>
  <si>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</si>
  <si>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</si>
  <si>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</si>
  <si>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</si>
  <si>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</si>
  <si>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</si>
  <si>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</si>
  <si>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</si>
  <si>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</si>
  <si>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</si>
  <si>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</si>
  <si>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SG of leading international logistics &amp; transport body</t>
  </si>
  <si>
    <t>Please provide details of your accredited training providers and the courses being offered. An example is included below</t>
  </si>
  <si>
    <t>Expansion of qualifications offer through increase in accredited centres</t>
  </si>
  <si>
    <t>Please state why any missing documentation is not available and when it will be provided</t>
  </si>
  <si>
    <t>CILT Position:</t>
  </si>
  <si>
    <t>Do you access the DMS successfully? If not, please explain why</t>
  </si>
  <si>
    <t>Are you using the Global Marketing Materials from the DMS?</t>
  </si>
  <si>
    <t>When did you last update your website?</t>
  </si>
  <si>
    <t>South Africa</t>
  </si>
  <si>
    <t>P O Box 44945</t>
  </si>
  <si>
    <t>Linden</t>
  </si>
  <si>
    <t>2104</t>
  </si>
  <si>
    <t>011 789-7327</t>
  </si>
  <si>
    <t>info@ciltsa.org.za</t>
  </si>
  <si>
    <t xml:space="preserve"> amarnold@iafrica.com</t>
  </si>
  <si>
    <t>082 653 8942</t>
  </si>
  <si>
    <t>martin@ils.co.za</t>
  </si>
  <si>
    <t>082 551 3083</t>
  </si>
  <si>
    <t>083 300 0331</t>
  </si>
  <si>
    <t>johnm@infraafricaholdings.co.za</t>
  </si>
  <si>
    <t>082 414 3977</t>
  </si>
  <si>
    <t>elvin.harris@transnet.net</t>
  </si>
  <si>
    <t>083 481 0372</t>
  </si>
  <si>
    <t xml:space="preserve">ipelegengconsortium@yahoo.com </t>
  </si>
  <si>
    <t>083 447 4437</t>
  </si>
  <si>
    <t>charlesrdey@gmail.com</t>
  </si>
  <si>
    <t>083 655 0192</t>
  </si>
  <si>
    <t>President</t>
  </si>
  <si>
    <t xml:space="preserve">mlilom@yahoo.co.uk </t>
  </si>
  <si>
    <t>Miles</t>
  </si>
  <si>
    <t>Arnold</t>
  </si>
  <si>
    <t>Martin</t>
  </si>
  <si>
    <t>Bailey</t>
  </si>
  <si>
    <t>Catherine</t>
  </si>
  <si>
    <t>Larkin</t>
  </si>
  <si>
    <t>F</t>
  </si>
  <si>
    <t>John</t>
  </si>
  <si>
    <t>Maluleke</t>
  </si>
  <si>
    <t xml:space="preserve">Margaret </t>
  </si>
  <si>
    <t>Bango</t>
  </si>
  <si>
    <t>Moses</t>
  </si>
  <si>
    <t>Mlilo</t>
  </si>
  <si>
    <t>Charles</t>
  </si>
  <si>
    <t>Dey</t>
  </si>
  <si>
    <t>Treasurer</t>
  </si>
  <si>
    <t>Ex Offico</t>
  </si>
  <si>
    <t>WiLAT</t>
  </si>
  <si>
    <t>Professional Development</t>
  </si>
  <si>
    <t>Young Professionals</t>
  </si>
  <si>
    <t>Elvin</t>
  </si>
  <si>
    <t>Harris</t>
  </si>
  <si>
    <t>elvinharris@transnet.net</t>
  </si>
  <si>
    <t>Retired</t>
  </si>
  <si>
    <t>R1 750 - R5 050</t>
  </si>
  <si>
    <t>Commerce Edge</t>
  </si>
  <si>
    <t>Harley Reed</t>
  </si>
  <si>
    <t>IMMG GSM</t>
  </si>
  <si>
    <t>No - I don't know how to do this</t>
  </si>
  <si>
    <t>About 8 months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</si>
</sst>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3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3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3" borderId="0" xfId="0" applyFont="1" applyFill="1"/>
    <xf numFmtId="0" fontId="6" fillId="0" borderId="0" xfId="0" applyFont="1" applyAlignment="1"/>
    <xf numFmtId="0" fontId="6" fillId="3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indent="5"/>
    </xf>
    <xf numFmtId="0" fontId="6" fillId="4" borderId="0" xfId="0" applyFont="1" applyFill="1"/>
    <xf numFmtId="0" fontId="13" fillId="0" borderId="0" xfId="0" applyFont="1" applyAlignment="1">
      <alignment horizontal="left" vertical="center" indent="5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/>
    <xf numFmtId="0" fontId="5" fillId="0" borderId="0" xfId="1"/>
    <xf numFmtId="0" fontId="6" fillId="0" borderId="1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" xfId="1" applyFont="1" applyFill="1" applyBorder="1" applyAlignment="1" applyProtection="1">
      <alignment horizontal="center"/>
    </xf>
    <xf numFmtId="0" fontId="6" fillId="0" borderId="0" xfId="0" quotePrefix="1" applyFont="1"/>
    <xf numFmtId="0" fontId="14" fillId="0" borderId="1" xfId="0" quotePrefix="1" applyFont="1" applyFill="1" applyBorder="1" applyAlignment="1">
      <alignment vertical="top"/>
    </xf>
    <xf numFmtId="0" fontId="14" fillId="0" borderId="1" xfId="0" quotePrefix="1" applyFont="1" applyFill="1" applyBorder="1"/>
    <xf numFmtId="0" fontId="15" fillId="0" borderId="1" xfId="0" applyFont="1" applyFill="1" applyBorder="1"/>
    <xf numFmtId="3" fontId="14" fillId="0" borderId="1" xfId="0" quotePrefix="1" applyNumberFormat="1" applyFont="1" applyFill="1" applyBorder="1"/>
    <xf numFmtId="0" fontId="14" fillId="0" borderId="1" xfId="0" applyFont="1" applyFill="1" applyBorder="1" applyAlignment="1">
      <alignment vertical="top"/>
    </xf>
    <xf numFmtId="3" fontId="14" fillId="0" borderId="1" xfId="0" quotePrefix="1" applyNumberFormat="1" applyFont="1" applyFill="1" applyBorder="1" applyAlignment="1">
      <alignment vertical="top"/>
    </xf>
    <xf numFmtId="0" fontId="1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7" fillId="0" borderId="0" xfId="1" applyFont="1" applyAlignment="1" applyProtection="1"/>
    <xf numFmtId="0" fontId="17" fillId="0" borderId="0" xfId="1" applyFont="1" applyFill="1" applyBorder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iltsa.org.z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lilom@yahoo.co.uk" TargetMode="External"/><Relationship Id="rId2" Type="http://schemas.openxmlformats.org/officeDocument/2006/relationships/hyperlink" Target="mailto:ipelegengconsortium@yahoo.com" TargetMode="External"/><Relationship Id="rId1" Type="http://schemas.openxmlformats.org/officeDocument/2006/relationships/hyperlink" Target="mailto:johnm@infraafricaholdings.co.z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lilom@yahoo.co.uk" TargetMode="External"/><Relationship Id="rId2" Type="http://schemas.openxmlformats.org/officeDocument/2006/relationships/hyperlink" Target="mailto:ipelegengconsortium@yahoo.com" TargetMode="External"/><Relationship Id="rId1" Type="http://schemas.openxmlformats.org/officeDocument/2006/relationships/hyperlink" Target="mailto:Kevin.Richardson@sample.co.u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0"/>
  <sheetViews>
    <sheetView view="pageLayout" topLeftCell="A22" zoomScale="125" zoomScaleNormal="100" zoomScalePageLayoutView="125" workbookViewId="0"/>
  </sheetViews>
  <sheetFormatPr defaultColWidth="8.85546875" defaultRowHeight="18" x14ac:dyDescent="0.25"/>
  <cols>
    <col min="1" max="14" width="8.85546875" style="4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25" t="s">
        <v>108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6" spans="1:14" ht="15" customHeight="1" x14ac:dyDescent="0.25">
      <c r="A16" s="25" t="s">
        <v>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1.3888888888888888" top="1.3555555555555556" bottom="0.8" header="0.32222222222222224" footer="0.24444444444444444"/>
  <pageSetup paperSize="9" orientation="landscape" horizontalDpi="300" verticalDpi="300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abSelected="1" workbookViewId="0">
      <selection activeCell="D19" sqref="D19"/>
    </sheetView>
  </sheetViews>
  <sheetFormatPr defaultRowHeight="14.25" x14ac:dyDescent="0.2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19" style="4" bestFit="1" customWidth="1"/>
    <col min="6" max="16384" width="9.140625" style="4"/>
  </cols>
  <sheetData>
    <row r="1" spans="1:6" x14ac:dyDescent="0.2">
      <c r="A1" s="28" t="s">
        <v>98</v>
      </c>
      <c r="B1" s="28"/>
      <c r="C1" s="28"/>
      <c r="D1" s="28"/>
      <c r="E1" s="28"/>
      <c r="F1" s="28"/>
    </row>
    <row r="2" spans="1:6" x14ac:dyDescent="0.2">
      <c r="A2" s="28"/>
      <c r="B2" s="28"/>
      <c r="C2" s="28"/>
      <c r="D2" s="28"/>
      <c r="E2" s="28"/>
      <c r="F2" s="28"/>
    </row>
    <row r="3" spans="1:6" x14ac:dyDescent="0.2">
      <c r="A3" s="6"/>
      <c r="B3" s="6"/>
      <c r="C3" s="6"/>
      <c r="D3" s="6"/>
      <c r="E3" s="6"/>
      <c r="F3" s="6"/>
    </row>
    <row r="4" spans="1:6" s="8" customFormat="1" x14ac:dyDescent="0.2">
      <c r="A4" s="7" t="s">
        <v>55</v>
      </c>
      <c r="B4" s="7" t="s">
        <v>56</v>
      </c>
      <c r="C4" s="7" t="s">
        <v>57</v>
      </c>
      <c r="D4" s="7" t="s">
        <v>58</v>
      </c>
      <c r="E4" s="7" t="s">
        <v>59</v>
      </c>
    </row>
    <row r="5" spans="1:6" s="10" customFormat="1" x14ac:dyDescent="0.2">
      <c r="A5" s="9" t="s">
        <v>89</v>
      </c>
      <c r="B5" s="9" t="s">
        <v>89</v>
      </c>
      <c r="C5" s="9" t="s">
        <v>89</v>
      </c>
      <c r="D5" s="9" t="s">
        <v>89</v>
      </c>
      <c r="E5" s="9" t="s">
        <v>70</v>
      </c>
    </row>
    <row r="6" spans="1:6" s="8" customFormat="1" x14ac:dyDescent="0.2">
      <c r="A6" s="11"/>
      <c r="B6" s="11"/>
      <c r="C6" s="11"/>
      <c r="D6" s="11"/>
      <c r="E6" s="11"/>
    </row>
    <row r="7" spans="1:6" s="8" customFormat="1" x14ac:dyDescent="0.2"/>
    <row r="8" spans="1:6" s="8" customFormat="1" x14ac:dyDescent="0.2">
      <c r="A8" s="12" t="s">
        <v>115</v>
      </c>
      <c r="B8" s="12"/>
      <c r="C8" s="12"/>
      <c r="D8" s="12"/>
      <c r="E8" s="12"/>
    </row>
    <row r="9" spans="1:6" s="13" customFormat="1" x14ac:dyDescent="0.2">
      <c r="A9" s="9" t="s">
        <v>97</v>
      </c>
    </row>
  </sheetData>
  <mergeCells count="1">
    <mergeCell ref="A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26"/>
  <sheetViews>
    <sheetView view="pageLayout" zoomScaleNormal="100" workbookViewId="0"/>
  </sheetViews>
  <sheetFormatPr defaultRowHeight="15" x14ac:dyDescent="0.25"/>
  <cols>
    <col min="5" max="5" width="16.2851562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99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105</v>
      </c>
      <c r="B9" s="4"/>
      <c r="C9" s="4"/>
      <c r="D9" s="4"/>
      <c r="E9" s="5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102</v>
      </c>
      <c r="B11" s="4"/>
      <c r="C11" s="4"/>
      <c r="D11" s="4"/>
      <c r="E11" s="5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104</v>
      </c>
      <c r="B13" s="4"/>
      <c r="C13" s="4"/>
      <c r="D13" s="4"/>
      <c r="E13" s="5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103</v>
      </c>
      <c r="B15" s="4"/>
      <c r="C15" s="4"/>
      <c r="D15" s="4"/>
      <c r="E15" s="5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100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101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106</v>
      </c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116</v>
      </c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107</v>
      </c>
      <c r="B26" s="4"/>
      <c r="C26" s="4"/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topLeftCell="B1" zoomScaleNormal="100" workbookViewId="0">
      <selection activeCell="J5" sqref="J5"/>
    </sheetView>
  </sheetViews>
  <sheetFormatPr defaultColWidth="8.85546875" defaultRowHeight="14.25" x14ac:dyDescent="0.2"/>
  <cols>
    <col min="1" max="1" width="15.42578125" style="4" bestFit="1" customWidth="1"/>
    <col min="2" max="2" width="20.7109375" style="4" bestFit="1" customWidth="1"/>
    <col min="3" max="3" width="32.140625" style="4" customWidth="1"/>
    <col min="4" max="4" width="12.7109375" style="4" bestFit="1" customWidth="1"/>
    <col min="5" max="5" width="17" style="4" bestFit="1" customWidth="1"/>
    <col min="6" max="7" width="24.5703125" style="4" bestFit="1" customWidth="1"/>
    <col min="8" max="8" width="18.85546875" style="4" bestFit="1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0" s="13" customFormat="1" x14ac:dyDescent="0.2">
      <c r="A1" s="26" t="s">
        <v>90</v>
      </c>
      <c r="B1" s="27"/>
      <c r="C1" s="27"/>
    </row>
    <row r="3" spans="1:10" ht="15" x14ac:dyDescent="0.2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13</v>
      </c>
      <c r="J3" s="14" t="s">
        <v>14</v>
      </c>
    </row>
    <row r="5" spans="1:10" s="13" customFormat="1" ht="15" x14ac:dyDescent="0.25">
      <c r="A5" s="13" t="s">
        <v>120</v>
      </c>
      <c r="B5" s="13" t="s">
        <v>120</v>
      </c>
      <c r="C5" s="13" t="s">
        <v>121</v>
      </c>
      <c r="D5" s="13" t="s">
        <v>122</v>
      </c>
      <c r="E5" s="13" t="s">
        <v>120</v>
      </c>
      <c r="F5" s="31" t="s">
        <v>123</v>
      </c>
      <c r="G5" s="31" t="s">
        <v>124</v>
      </c>
      <c r="H5" s="32" t="s">
        <v>125</v>
      </c>
      <c r="J5" s="13" t="s">
        <v>109</v>
      </c>
    </row>
  </sheetData>
  <mergeCells count="1">
    <mergeCell ref="A1:C1"/>
  </mergeCells>
  <hyperlinks>
    <hyperlink ref="H5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activeCell="F14" sqref="F14"/>
    </sheetView>
  </sheetViews>
  <sheetFormatPr defaultColWidth="8.85546875" defaultRowHeight="14.25" x14ac:dyDescent="0.2"/>
  <cols>
    <col min="1" max="1" width="15.42578125" style="4" bestFit="1" customWidth="1"/>
    <col min="2" max="2" width="24.28515625" style="4" bestFit="1" customWidth="1"/>
    <col min="3" max="3" width="31.85546875" style="4" bestFit="1" customWidth="1"/>
    <col min="4" max="4" width="11.85546875" style="4" bestFit="1" customWidth="1"/>
    <col min="5" max="5" width="11.5703125" style="4" bestFit="1" customWidth="1"/>
    <col min="6" max="6" width="19.140625" style="4" bestFit="1" customWidth="1"/>
    <col min="7" max="7" width="11.85546875" style="4" bestFit="1" customWidth="1"/>
    <col min="8" max="8" width="28.42578125" style="4" bestFit="1" customWidth="1"/>
    <col min="9" max="9" width="15.85546875" style="4" bestFit="1" customWidth="1"/>
    <col min="10" max="16384" width="8.85546875" style="4"/>
  </cols>
  <sheetData>
    <row r="1" spans="1:9" s="13" customFormat="1" x14ac:dyDescent="0.2">
      <c r="A1" s="26" t="s">
        <v>68</v>
      </c>
      <c r="B1" s="27"/>
      <c r="C1" s="27"/>
      <c r="D1" s="27"/>
      <c r="E1" s="27"/>
      <c r="F1" s="27"/>
      <c r="G1" s="27"/>
      <c r="H1" s="27"/>
    </row>
    <row r="3" spans="1:9" ht="15" x14ac:dyDescent="0.2">
      <c r="A3" s="14" t="s">
        <v>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</row>
    <row r="4" spans="1:9" x14ac:dyDescent="0.2">
      <c r="A4" s="5"/>
      <c r="B4" s="5"/>
      <c r="C4" s="33"/>
      <c r="D4" s="33"/>
      <c r="E4" s="33"/>
      <c r="F4" s="33"/>
      <c r="G4" s="5"/>
      <c r="H4" s="5"/>
      <c r="I4" s="5"/>
    </row>
    <row r="5" spans="1:9" x14ac:dyDescent="0.2">
      <c r="A5" s="5" t="s">
        <v>120</v>
      </c>
      <c r="B5" s="34" t="s">
        <v>139</v>
      </c>
      <c r="C5" s="8"/>
      <c r="D5" s="33" t="s">
        <v>161</v>
      </c>
      <c r="E5" s="34" t="s">
        <v>162</v>
      </c>
      <c r="F5" s="33"/>
      <c r="G5" s="39" t="s">
        <v>67</v>
      </c>
      <c r="H5" s="34" t="s">
        <v>133</v>
      </c>
      <c r="I5" s="40" t="s">
        <v>134</v>
      </c>
    </row>
    <row r="6" spans="1:9" x14ac:dyDescent="0.2">
      <c r="A6" s="5" t="s">
        <v>120</v>
      </c>
      <c r="B6" s="35" t="s">
        <v>156</v>
      </c>
      <c r="C6" s="34"/>
      <c r="D6" s="33" t="s">
        <v>141</v>
      </c>
      <c r="E6" s="34" t="s">
        <v>142</v>
      </c>
      <c r="F6" s="33"/>
      <c r="G6" s="5" t="s">
        <v>67</v>
      </c>
      <c r="H6" s="35" t="s">
        <v>126</v>
      </c>
      <c r="I6" s="40" t="s">
        <v>127</v>
      </c>
    </row>
    <row r="7" spans="1:9" x14ac:dyDescent="0.2">
      <c r="A7" s="5" t="s">
        <v>120</v>
      </c>
      <c r="B7" s="34"/>
      <c r="C7" s="34"/>
      <c r="D7" s="33" t="s">
        <v>143</v>
      </c>
      <c r="E7" s="41" t="s">
        <v>144</v>
      </c>
      <c r="F7" s="33"/>
      <c r="G7" s="40" t="s">
        <v>67</v>
      </c>
      <c r="H7" s="35" t="s">
        <v>128</v>
      </c>
      <c r="I7" s="40" t="s">
        <v>129</v>
      </c>
    </row>
    <row r="8" spans="1:9" x14ac:dyDescent="0.2">
      <c r="A8" s="5" t="s">
        <v>120</v>
      </c>
      <c r="B8" s="35" t="s">
        <v>157</v>
      </c>
      <c r="C8" s="34"/>
      <c r="D8" s="33" t="s">
        <v>145</v>
      </c>
      <c r="E8" s="34" t="s">
        <v>146</v>
      </c>
      <c r="F8" s="33"/>
      <c r="G8" s="34" t="s">
        <v>67</v>
      </c>
      <c r="H8" s="4" t="s">
        <v>163</v>
      </c>
      <c r="I8" s="40" t="s">
        <v>130</v>
      </c>
    </row>
    <row r="9" spans="1:9" x14ac:dyDescent="0.2">
      <c r="A9" s="5" t="s">
        <v>120</v>
      </c>
      <c r="B9" s="35"/>
      <c r="C9" s="34"/>
      <c r="D9" s="33" t="s">
        <v>148</v>
      </c>
      <c r="E9" s="34" t="s">
        <v>149</v>
      </c>
      <c r="F9" s="33"/>
      <c r="G9" s="34" t="s">
        <v>67</v>
      </c>
      <c r="H9" s="37" t="s">
        <v>131</v>
      </c>
      <c r="I9" s="40" t="s">
        <v>132</v>
      </c>
    </row>
    <row r="10" spans="1:9" x14ac:dyDescent="0.2">
      <c r="A10" s="5" t="s">
        <v>120</v>
      </c>
      <c r="B10" s="34" t="s">
        <v>158</v>
      </c>
      <c r="C10" s="34"/>
      <c r="D10" s="33" t="s">
        <v>150</v>
      </c>
      <c r="E10" s="42" t="s">
        <v>151</v>
      </c>
      <c r="F10" s="33"/>
      <c r="G10" s="39" t="s">
        <v>147</v>
      </c>
      <c r="H10" s="48" t="s">
        <v>135</v>
      </c>
      <c r="I10" s="40" t="s">
        <v>136</v>
      </c>
    </row>
    <row r="11" spans="1:9" x14ac:dyDescent="0.2">
      <c r="A11" s="5" t="s">
        <v>120</v>
      </c>
      <c r="B11" s="43" t="s">
        <v>160</v>
      </c>
      <c r="C11" s="43"/>
      <c r="D11" s="33" t="s">
        <v>152</v>
      </c>
      <c r="E11" s="39" t="s">
        <v>153</v>
      </c>
      <c r="F11" s="33"/>
      <c r="G11" s="43" t="s">
        <v>67</v>
      </c>
      <c r="H11" s="49" t="s">
        <v>140</v>
      </c>
      <c r="I11" s="44" t="s">
        <v>138</v>
      </c>
    </row>
    <row r="12" spans="1:9" x14ac:dyDescent="0.2">
      <c r="A12" s="5" t="s">
        <v>120</v>
      </c>
      <c r="B12" s="4" t="s">
        <v>159</v>
      </c>
      <c r="C12" s="8"/>
      <c r="D12" s="8" t="s">
        <v>154</v>
      </c>
      <c r="E12" s="8" t="s">
        <v>155</v>
      </c>
      <c r="F12" s="8"/>
      <c r="G12" s="36" t="s">
        <v>67</v>
      </c>
      <c r="H12" s="4" t="s">
        <v>137</v>
      </c>
    </row>
    <row r="13" spans="1:9" x14ac:dyDescent="0.2">
      <c r="C13" s="8"/>
    </row>
  </sheetData>
  <mergeCells count="1">
    <mergeCell ref="A1:H1"/>
  </mergeCells>
  <hyperlinks>
    <hyperlink ref="H9" r:id="rId1" xr:uid="{037FA9E3-A671-4D84-B7BC-0EC59B3CA7CC}"/>
    <hyperlink ref="H10" r:id="rId2" xr:uid="{430D285A-A4DF-40DA-A042-811455613B0A}"/>
    <hyperlink ref="H11" r:id="rId3" xr:uid="{04DA23A2-C77F-4FF1-AAE4-71EEA05171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topLeftCell="B1" workbookViewId="0">
      <selection activeCell="F14" sqref="F14"/>
    </sheetView>
  </sheetViews>
  <sheetFormatPr defaultRowHeight="14.25" x14ac:dyDescent="0.2"/>
  <cols>
    <col min="1" max="1" width="15.5703125" style="4" bestFit="1" customWidth="1"/>
    <col min="2" max="2" width="9.140625" style="4"/>
    <col min="3" max="3" width="35.140625" style="4" bestFit="1" customWidth="1"/>
    <col min="4" max="4" width="26.28515625" style="4" bestFit="1" customWidth="1"/>
    <col min="5" max="5" width="16.5703125" style="4" bestFit="1" customWidth="1"/>
    <col min="6" max="6" width="11.85546875" style="4" bestFit="1" customWidth="1"/>
    <col min="7" max="7" width="12.28515625" style="4" bestFit="1" customWidth="1"/>
    <col min="8" max="8" width="13.140625" style="4" bestFit="1" customWidth="1"/>
    <col min="9" max="9" width="23.42578125" style="4" bestFit="1" customWidth="1"/>
    <col min="10" max="10" width="30.5703125" style="4" bestFit="1" customWidth="1"/>
    <col min="11" max="11" width="20.42578125" style="4" customWidth="1"/>
    <col min="12" max="12" width="28.5703125" style="4" bestFit="1" customWidth="1"/>
    <col min="13" max="16384" width="9.140625" style="4"/>
  </cols>
  <sheetData>
    <row r="1" spans="1:12" x14ac:dyDescent="0.2">
      <c r="A1" s="28" t="s">
        <v>110</v>
      </c>
      <c r="B1" s="28"/>
      <c r="C1" s="28"/>
      <c r="D1" s="28"/>
      <c r="E1" s="28"/>
      <c r="F1" s="28"/>
      <c r="G1" s="28"/>
      <c r="H1" s="28"/>
      <c r="I1" s="28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</row>
    <row r="4" spans="1:12" ht="15" x14ac:dyDescent="0.2">
      <c r="A4" s="14" t="s">
        <v>4</v>
      </c>
      <c r="B4" s="14" t="s">
        <v>16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18</v>
      </c>
      <c r="H4" s="14" t="s">
        <v>20</v>
      </c>
      <c r="I4" s="14" t="s">
        <v>26</v>
      </c>
      <c r="J4" s="14" t="s">
        <v>27</v>
      </c>
      <c r="K4" s="14" t="s">
        <v>28</v>
      </c>
      <c r="L4" s="14" t="s">
        <v>29</v>
      </c>
    </row>
    <row r="5" spans="1:12" s="8" customFormat="1" ht="15" x14ac:dyDescent="0.2">
      <c r="A5" s="4" t="s">
        <v>120</v>
      </c>
      <c r="B5" s="45"/>
      <c r="C5" s="45"/>
      <c r="D5" s="45"/>
      <c r="E5" s="45"/>
      <c r="F5" s="45"/>
      <c r="G5" s="45"/>
      <c r="H5" s="45"/>
      <c r="I5" s="45"/>
      <c r="J5" s="18"/>
      <c r="K5" s="18"/>
      <c r="L5" s="18"/>
    </row>
    <row r="6" spans="1:12" s="10" customFormat="1" x14ac:dyDescent="0.2">
      <c r="A6" s="46" t="s">
        <v>66</v>
      </c>
      <c r="B6" s="47"/>
      <c r="C6" s="46" t="s">
        <v>69</v>
      </c>
      <c r="D6" s="46" t="s">
        <v>70</v>
      </c>
      <c r="E6" s="46" t="s">
        <v>71</v>
      </c>
      <c r="F6" s="46" t="s">
        <v>72</v>
      </c>
      <c r="G6" s="46" t="s">
        <v>73</v>
      </c>
      <c r="H6" s="46" t="s">
        <v>67</v>
      </c>
      <c r="I6" s="47"/>
      <c r="J6" s="20" t="s">
        <v>74</v>
      </c>
      <c r="K6" s="19"/>
      <c r="L6" s="21" t="s">
        <v>93</v>
      </c>
    </row>
    <row r="7" spans="1:12" s="8" customFormat="1" ht="15" x14ac:dyDescent="0.2">
      <c r="A7" s="45"/>
      <c r="B7" s="45"/>
      <c r="C7" s="45"/>
      <c r="D7" s="45"/>
      <c r="E7" s="45"/>
      <c r="F7" s="45"/>
      <c r="G7" s="45"/>
      <c r="H7" s="45"/>
      <c r="I7" s="45"/>
      <c r="J7" s="18"/>
      <c r="K7" s="18"/>
      <c r="L7" s="18"/>
    </row>
    <row r="8" spans="1:12" x14ac:dyDescent="0.2">
      <c r="A8" s="4" t="s">
        <v>120</v>
      </c>
      <c r="B8" s="12"/>
      <c r="C8" s="4" t="s">
        <v>91</v>
      </c>
      <c r="D8" s="4" t="s">
        <v>145</v>
      </c>
      <c r="E8" s="4" t="s">
        <v>146</v>
      </c>
      <c r="G8" s="4" t="s">
        <v>67</v>
      </c>
      <c r="H8" s="4" t="s">
        <v>163</v>
      </c>
      <c r="I8" s="12"/>
    </row>
    <row r="9" spans="1:12" x14ac:dyDescent="0.2">
      <c r="A9" s="4" t="s">
        <v>120</v>
      </c>
      <c r="B9" s="12"/>
      <c r="C9" s="4" t="s">
        <v>92</v>
      </c>
      <c r="H9" s="36"/>
      <c r="I9" s="12"/>
    </row>
    <row r="10" spans="1:12" x14ac:dyDescent="0.2">
      <c r="A10" s="4" t="s">
        <v>120</v>
      </c>
      <c r="B10" s="12"/>
      <c r="C10" s="4" t="s">
        <v>30</v>
      </c>
      <c r="E10" s="38" t="s">
        <v>151</v>
      </c>
      <c r="G10" s="38" t="s">
        <v>147</v>
      </c>
      <c r="H10" s="48" t="s">
        <v>135</v>
      </c>
      <c r="I10" s="12"/>
    </row>
    <row r="11" spans="1:12" x14ac:dyDescent="0.2">
      <c r="A11" s="4" t="s">
        <v>120</v>
      </c>
      <c r="B11" s="12"/>
      <c r="C11" s="4" t="s">
        <v>31</v>
      </c>
      <c r="E11" s="38" t="s">
        <v>153</v>
      </c>
      <c r="G11" s="4" t="s">
        <v>67</v>
      </c>
      <c r="H11" s="49" t="s">
        <v>140</v>
      </c>
      <c r="I11" s="12"/>
    </row>
    <row r="12" spans="1:12" x14ac:dyDescent="0.2">
      <c r="A12" s="4" t="s">
        <v>120</v>
      </c>
      <c r="B12" s="12" t="s">
        <v>159</v>
      </c>
      <c r="C12" s="4" t="s">
        <v>32</v>
      </c>
      <c r="D12" s="4" t="s">
        <v>154</v>
      </c>
      <c r="E12" s="4" t="s">
        <v>155</v>
      </c>
      <c r="G12" s="36" t="s">
        <v>67</v>
      </c>
      <c r="H12" s="4" t="s">
        <v>137</v>
      </c>
      <c r="I12" s="12"/>
    </row>
  </sheetData>
  <mergeCells count="1">
    <mergeCell ref="A1:I2"/>
  </mergeCells>
  <hyperlinks>
    <hyperlink ref="J6" r:id="rId1" xr:uid="{00000000-0004-0000-0300-000000000000}"/>
    <hyperlink ref="H10" r:id="rId2" xr:uid="{00988532-67F4-4612-95B7-CD8FE4F11AD9}"/>
    <hyperlink ref="H11" r:id="rId3" xr:uid="{63A47514-8459-4360-BE3D-D9F8C16DE84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10" workbookViewId="0">
      <selection activeCell="E6" sqref="E6"/>
    </sheetView>
  </sheetViews>
  <sheetFormatPr defaultRowHeight="14.25" x14ac:dyDescent="0.2"/>
  <cols>
    <col min="1" max="1" width="16.5703125" style="4" bestFit="1" customWidth="1"/>
    <col min="2" max="2" width="27.5703125" style="4" bestFit="1" customWidth="1"/>
    <col min="3" max="3" width="5.7109375" style="4" bestFit="1" customWidth="1"/>
    <col min="4" max="4" width="36.28515625" style="4" bestFit="1" customWidth="1"/>
    <col min="5" max="5" width="19.140625" style="4" bestFit="1" customWidth="1"/>
    <col min="6" max="6" width="10.28515625" style="4" bestFit="1" customWidth="1"/>
    <col min="7" max="16384" width="9.140625" style="4"/>
  </cols>
  <sheetData>
    <row r="1" spans="1:6" x14ac:dyDescent="0.2">
      <c r="A1" s="29" t="s">
        <v>75</v>
      </c>
      <c r="B1" s="28"/>
      <c r="C1" s="28"/>
      <c r="D1" s="28"/>
      <c r="E1" s="28"/>
      <c r="F1" s="28"/>
    </row>
    <row r="2" spans="1:6" x14ac:dyDescent="0.2">
      <c r="A2" s="28"/>
      <c r="B2" s="28"/>
      <c r="C2" s="28"/>
      <c r="D2" s="28"/>
      <c r="E2" s="28"/>
      <c r="F2" s="28"/>
    </row>
    <row r="4" spans="1:6" ht="15" x14ac:dyDescent="0.2">
      <c r="A4" s="14" t="s">
        <v>4</v>
      </c>
      <c r="B4" s="14" t="s">
        <v>33</v>
      </c>
      <c r="C4" s="14" t="s">
        <v>16</v>
      </c>
      <c r="D4" s="14" t="s">
        <v>94</v>
      </c>
      <c r="E4" s="14" t="s">
        <v>34</v>
      </c>
      <c r="F4" s="14" t="s">
        <v>35</v>
      </c>
    </row>
    <row r="5" spans="1:6" x14ac:dyDescent="0.2">
      <c r="B5" s="4" t="s">
        <v>36</v>
      </c>
      <c r="C5" s="12"/>
      <c r="D5" s="4">
        <v>28</v>
      </c>
      <c r="E5" s="38" t="s">
        <v>165</v>
      </c>
    </row>
    <row r="6" spans="1:6" x14ac:dyDescent="0.2">
      <c r="B6" s="4" t="s">
        <v>37</v>
      </c>
      <c r="C6" s="12"/>
      <c r="D6" s="4">
        <v>153</v>
      </c>
      <c r="E6" s="4">
        <v>330</v>
      </c>
    </row>
    <row r="7" spans="1:6" x14ac:dyDescent="0.2">
      <c r="B7" s="4" t="s">
        <v>38</v>
      </c>
      <c r="C7" s="12"/>
      <c r="D7" s="4">
        <v>20</v>
      </c>
      <c r="E7" s="4">
        <v>350</v>
      </c>
    </row>
    <row r="8" spans="1:6" x14ac:dyDescent="0.2">
      <c r="B8" s="4" t="s">
        <v>39</v>
      </c>
      <c r="C8" s="12"/>
      <c r="D8" s="4">
        <v>60</v>
      </c>
      <c r="E8" s="4">
        <v>550</v>
      </c>
    </row>
    <row r="9" spans="1:6" x14ac:dyDescent="0.2">
      <c r="B9" s="4" t="s">
        <v>40</v>
      </c>
      <c r="C9" s="12"/>
      <c r="D9" s="4">
        <v>72</v>
      </c>
      <c r="E9" s="4">
        <v>625</v>
      </c>
    </row>
    <row r="10" spans="1:6" x14ac:dyDescent="0.2">
      <c r="B10" s="4" t="s">
        <v>41</v>
      </c>
      <c r="C10" s="12"/>
      <c r="D10" s="4">
        <v>12</v>
      </c>
      <c r="E10" s="4">
        <v>900</v>
      </c>
    </row>
    <row r="11" spans="1:6" x14ac:dyDescent="0.2">
      <c r="B11" s="4" t="s">
        <v>42</v>
      </c>
      <c r="C11" s="12"/>
    </row>
    <row r="13" spans="1:6" x14ac:dyDescent="0.2">
      <c r="B13" s="4" t="s">
        <v>164</v>
      </c>
      <c r="D13" s="4">
        <v>14</v>
      </c>
    </row>
    <row r="19" spans="4:4" x14ac:dyDescent="0.2">
      <c r="D19" s="4">
        <f>SUM(D5:D18)</f>
        <v>359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D16" sqref="D16"/>
    </sheetView>
  </sheetViews>
  <sheetFormatPr defaultRowHeight="14.25" x14ac:dyDescent="0.2"/>
  <cols>
    <col min="1" max="1" width="20" style="4" customWidth="1"/>
    <col min="2" max="2" width="27.140625" style="4" customWidth="1"/>
    <col min="3" max="3" width="9.85546875" style="4" bestFit="1" customWidth="1"/>
    <col min="4" max="4" width="9.28515625" style="4" bestFit="1" customWidth="1"/>
    <col min="5" max="5" width="16.85546875" style="4" bestFit="1" customWidth="1"/>
    <col min="6" max="6" width="49.140625" style="4" bestFit="1" customWidth="1"/>
    <col min="7" max="16384" width="9.140625" style="4"/>
  </cols>
  <sheetData>
    <row r="1" spans="1:6" s="13" customFormat="1" x14ac:dyDescent="0.2">
      <c r="A1" s="30" t="s">
        <v>76</v>
      </c>
      <c r="B1" s="28"/>
      <c r="C1" s="28"/>
      <c r="D1" s="28"/>
      <c r="E1" s="28"/>
      <c r="F1" s="28"/>
    </row>
    <row r="2" spans="1:6" s="13" customFormat="1" x14ac:dyDescent="0.2">
      <c r="A2" s="28"/>
      <c r="B2" s="28"/>
      <c r="C2" s="28"/>
      <c r="D2" s="28"/>
      <c r="E2" s="28"/>
      <c r="F2" s="28"/>
    </row>
    <row r="3" spans="1:6" x14ac:dyDescent="0.2">
      <c r="B3" s="16"/>
      <c r="C3" s="16"/>
      <c r="D3" s="16"/>
      <c r="E3" s="16"/>
    </row>
    <row r="4" spans="1:6" s="8" customFormat="1" x14ac:dyDescent="0.2">
      <c r="A4" s="7" t="s">
        <v>4</v>
      </c>
      <c r="B4" s="17" t="s">
        <v>43</v>
      </c>
      <c r="C4" s="17" t="s">
        <v>44</v>
      </c>
      <c r="D4" s="17" t="s">
        <v>45</v>
      </c>
      <c r="E4" s="17" t="s">
        <v>111</v>
      </c>
      <c r="F4" s="17" t="s">
        <v>95</v>
      </c>
    </row>
    <row r="6" spans="1:6" s="13" customFormat="1" x14ac:dyDescent="0.2">
      <c r="A6" s="13" t="s">
        <v>66</v>
      </c>
      <c r="B6" s="13" t="s">
        <v>77</v>
      </c>
      <c r="C6" s="13" t="b">
        <v>1</v>
      </c>
      <c r="F6" s="13" t="s">
        <v>112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"/>
  <sheetViews>
    <sheetView workbookViewId="0">
      <selection activeCell="B10" sqref="B10"/>
    </sheetView>
  </sheetViews>
  <sheetFormatPr defaultRowHeight="14.25" x14ac:dyDescent="0.2"/>
  <cols>
    <col min="1" max="1" width="15.42578125" style="4" bestFit="1" customWidth="1"/>
    <col min="2" max="2" width="30.42578125" style="4" bestFit="1" customWidth="1"/>
    <col min="3" max="3" width="11.140625" style="4" bestFit="1" customWidth="1"/>
    <col min="4" max="4" width="10.28515625" style="4" bestFit="1" customWidth="1"/>
    <col min="5" max="5" width="8.42578125" style="4" bestFit="1" customWidth="1"/>
    <col min="6" max="6" width="12.28515625" style="4" bestFit="1" customWidth="1"/>
    <col min="7" max="7" width="46.140625" style="4" bestFit="1" customWidth="1"/>
    <col min="8" max="16384" width="9.140625" style="4"/>
  </cols>
  <sheetData>
    <row r="1" spans="1:7" x14ac:dyDescent="0.2">
      <c r="A1" s="26" t="s">
        <v>113</v>
      </c>
      <c r="B1" s="27"/>
      <c r="C1" s="27"/>
      <c r="D1" s="27"/>
      <c r="E1" s="27"/>
      <c r="F1" s="27"/>
      <c r="G1" s="27"/>
    </row>
    <row r="4" spans="1:7" s="8" customFormat="1" x14ac:dyDescent="0.2">
      <c r="A4" s="7" t="s">
        <v>4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</row>
    <row r="5" spans="1:7" s="8" customFormat="1" x14ac:dyDescent="0.2">
      <c r="A5" s="11"/>
      <c r="B5" s="11"/>
      <c r="C5" s="11"/>
      <c r="D5" s="11"/>
      <c r="E5" s="11"/>
      <c r="F5" s="11"/>
      <c r="G5" s="11"/>
    </row>
    <row r="6" spans="1:7" s="13" customFormat="1" x14ac:dyDescent="0.2">
      <c r="A6" s="13" t="s">
        <v>66</v>
      </c>
      <c r="B6" s="13" t="s">
        <v>78</v>
      </c>
      <c r="C6" s="13" t="b">
        <v>1</v>
      </c>
      <c r="D6" s="13" t="b">
        <v>1</v>
      </c>
      <c r="G6" s="13" t="s">
        <v>79</v>
      </c>
    </row>
    <row r="7" spans="1:7" x14ac:dyDescent="0.2">
      <c r="A7" s="4" t="s">
        <v>120</v>
      </c>
      <c r="B7" s="4" t="s">
        <v>166</v>
      </c>
    </row>
    <row r="8" spans="1:7" x14ac:dyDescent="0.2">
      <c r="A8" s="4" t="s">
        <v>120</v>
      </c>
      <c r="B8" s="4" t="s">
        <v>167</v>
      </c>
    </row>
    <row r="9" spans="1:7" x14ac:dyDescent="0.2">
      <c r="A9" s="4" t="s">
        <v>120</v>
      </c>
      <c r="B9" s="4" t="s">
        <v>168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workbookViewId="0">
      <selection activeCell="E5" sqref="E5"/>
    </sheetView>
  </sheetViews>
  <sheetFormatPr defaultRowHeight="14.25" x14ac:dyDescent="0.2"/>
  <cols>
    <col min="1" max="1" width="15.42578125" style="4" bestFit="1" customWidth="1"/>
    <col min="2" max="2" width="9.140625" style="4"/>
    <col min="3" max="3" width="28.28515625" style="4" bestFit="1" customWidth="1"/>
    <col min="4" max="4" width="64.140625" style="4" bestFit="1" customWidth="1"/>
    <col min="5" max="5" width="49.7109375" style="4" bestFit="1" customWidth="1"/>
    <col min="6" max="16384" width="9.140625" style="4"/>
  </cols>
  <sheetData>
    <row r="1" spans="1:5" s="13" customFormat="1" x14ac:dyDescent="0.2">
      <c r="A1" s="26" t="s">
        <v>96</v>
      </c>
      <c r="B1" s="27"/>
      <c r="C1" s="27"/>
      <c r="D1" s="27"/>
      <c r="E1" s="27"/>
    </row>
    <row r="3" spans="1:5" ht="15" x14ac:dyDescent="0.2">
      <c r="A3" s="14" t="s">
        <v>4</v>
      </c>
      <c r="B3" s="14" t="s">
        <v>16</v>
      </c>
      <c r="C3" s="14" t="s">
        <v>52</v>
      </c>
      <c r="D3" s="14" t="s">
        <v>53</v>
      </c>
      <c r="E3" s="14" t="s">
        <v>54</v>
      </c>
    </row>
    <row r="5" spans="1:5" s="13" customFormat="1" x14ac:dyDescent="0.2">
      <c r="A5" s="13" t="s">
        <v>66</v>
      </c>
      <c r="B5" s="15"/>
      <c r="C5" s="13" t="s">
        <v>80</v>
      </c>
      <c r="D5" s="13" t="s">
        <v>81</v>
      </c>
      <c r="E5" s="13" t="s">
        <v>85</v>
      </c>
    </row>
    <row r="6" spans="1:5" s="13" customFormat="1" x14ac:dyDescent="0.2">
      <c r="B6" s="15"/>
      <c r="C6" s="13" t="s">
        <v>83</v>
      </c>
      <c r="D6" s="13" t="s">
        <v>114</v>
      </c>
      <c r="E6" s="13" t="s">
        <v>86</v>
      </c>
    </row>
    <row r="7" spans="1:5" s="13" customFormat="1" x14ac:dyDescent="0.2">
      <c r="B7" s="15"/>
      <c r="C7" s="13" t="s">
        <v>84</v>
      </c>
      <c r="D7" s="13" t="s">
        <v>82</v>
      </c>
      <c r="E7" s="13" t="s">
        <v>87</v>
      </c>
    </row>
    <row r="8" spans="1:5" x14ac:dyDescent="0.2">
      <c r="B8" s="8"/>
    </row>
    <row r="9" spans="1:5" x14ac:dyDescent="0.2">
      <c r="B9" s="12"/>
    </row>
    <row r="10" spans="1:5" x14ac:dyDescent="0.2">
      <c r="B10" s="12"/>
    </row>
    <row r="11" spans="1:5" x14ac:dyDescent="0.2">
      <c r="B11" s="12"/>
    </row>
    <row r="12" spans="1:5" x14ac:dyDescent="0.2">
      <c r="B12" s="12"/>
    </row>
    <row r="13" spans="1:5" x14ac:dyDescent="0.2">
      <c r="B13" s="12"/>
    </row>
    <row r="14" spans="1:5" x14ac:dyDescent="0.2">
      <c r="B14" s="12"/>
    </row>
    <row r="15" spans="1:5" x14ac:dyDescent="0.2">
      <c r="B15" s="12"/>
    </row>
    <row r="16" spans="1:5" x14ac:dyDescent="0.2">
      <c r="B16" s="12"/>
    </row>
    <row r="17" spans="2:2" x14ac:dyDescent="0.2">
      <c r="B17" s="12"/>
    </row>
    <row r="18" spans="2:2" x14ac:dyDescent="0.2">
      <c r="B18" s="12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7" workbookViewId="0">
      <selection activeCell="G5" sqref="G5"/>
    </sheetView>
  </sheetViews>
  <sheetFormatPr defaultRowHeight="14.25" x14ac:dyDescent="0.2"/>
  <cols>
    <col min="1" max="1" width="17.5703125" style="4" bestFit="1" customWidth="1"/>
    <col min="2" max="2" width="16.7109375" style="4" bestFit="1" customWidth="1"/>
    <col min="3" max="3" width="16.7109375" style="4" customWidth="1"/>
    <col min="4" max="4" width="18.85546875" style="4" customWidth="1"/>
    <col min="5" max="5" width="33.1406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 x14ac:dyDescent="0.2">
      <c r="A1" s="13" t="s">
        <v>65</v>
      </c>
    </row>
    <row r="3" spans="1:7" s="8" customFormat="1" x14ac:dyDescent="0.2">
      <c r="A3" s="7" t="s">
        <v>12</v>
      </c>
      <c r="B3" s="7" t="s">
        <v>60</v>
      </c>
      <c r="C3" s="7" t="s">
        <v>61</v>
      </c>
      <c r="D3" s="7" t="s">
        <v>88</v>
      </c>
      <c r="E3" s="7" t="s">
        <v>64</v>
      </c>
      <c r="F3" s="7" t="s">
        <v>62</v>
      </c>
      <c r="G3" s="7" t="s">
        <v>63</v>
      </c>
    </row>
    <row r="4" spans="1:7" x14ac:dyDescent="0.2">
      <c r="A4" s="4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</row>
    <row r="9" spans="1:7" x14ac:dyDescent="0.2">
      <c r="A9" s="23" t="s">
        <v>117</v>
      </c>
      <c r="B9" s="23"/>
      <c r="C9" s="23"/>
      <c r="D9" s="23"/>
    </row>
    <row r="10" spans="1:7" x14ac:dyDescent="0.2">
      <c r="A10" s="24" t="s">
        <v>169</v>
      </c>
    </row>
    <row r="11" spans="1:7" x14ac:dyDescent="0.2">
      <c r="A11" s="24"/>
    </row>
    <row r="13" spans="1:7" x14ac:dyDescent="0.2">
      <c r="A13" s="23" t="s">
        <v>118</v>
      </c>
      <c r="B13" s="23"/>
      <c r="C13" s="23"/>
      <c r="D13" s="23"/>
    </row>
    <row r="14" spans="1:7" x14ac:dyDescent="0.2">
      <c r="A14" s="24" t="s">
        <v>169</v>
      </c>
    </row>
    <row r="17" spans="1:3" x14ac:dyDescent="0.2">
      <c r="A17" s="23" t="s">
        <v>119</v>
      </c>
      <c r="B17" s="23"/>
      <c r="C17" s="23"/>
    </row>
    <row r="18" spans="1:3" x14ac:dyDescent="0.2">
      <c r="A18" s="4" t="s">
        <v>170</v>
      </c>
    </row>
    <row r="19" spans="1:3" ht="15" x14ac:dyDescent="0.2">
      <c r="A19" s="22"/>
    </row>
    <row r="20" spans="1:3" ht="15" x14ac:dyDescent="0.2">
      <c r="A2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Catherin Larkin</cp:lastModifiedBy>
  <cp:lastPrinted>2017-11-23T23:47:55Z</cp:lastPrinted>
  <dcterms:created xsi:type="dcterms:W3CDTF">2013-12-18T15:10:31Z</dcterms:created>
  <dcterms:modified xsi:type="dcterms:W3CDTF">2018-02-07T19:41:01Z</dcterms:modified>
</cp:coreProperties>
</file>