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piwa Chizikani\Desktop\CILT\"/>
    </mc:Choice>
  </mc:AlternateContent>
  <bookViews>
    <workbookView xWindow="240" yWindow="30" windowWidth="2011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5" i="1" l="1"/>
  <c r="G22" i="1" l="1"/>
  <c r="G41" i="1" s="1"/>
</calcChain>
</file>

<file path=xl/sharedStrings.xml><?xml version="1.0" encoding="utf-8"?>
<sst xmlns="http://schemas.openxmlformats.org/spreadsheetml/2006/main" count="29" uniqueCount="29">
  <si>
    <t>TOTAL INCOME</t>
  </si>
  <si>
    <t>EXPENSES</t>
  </si>
  <si>
    <t>INCOME</t>
  </si>
  <si>
    <t>TOTAL EXPENSES</t>
  </si>
  <si>
    <t>Graduation</t>
  </si>
  <si>
    <t>Examination</t>
  </si>
  <si>
    <t>Merchendise &amp; Other Income</t>
  </si>
  <si>
    <t>Projects</t>
  </si>
  <si>
    <t>Certifications</t>
  </si>
  <si>
    <t>Rentals</t>
  </si>
  <si>
    <t>B/Forward</t>
  </si>
  <si>
    <t>(DEFICIT)/ SURPLUS</t>
  </si>
  <si>
    <t>Cashflow Statement of Profit or Loss and Other Comprehensive Income</t>
  </si>
  <si>
    <t>Membership</t>
  </si>
  <si>
    <t>Workshops and Conferences   - Africa Forum</t>
  </si>
  <si>
    <t>Disertation Workshop</t>
  </si>
  <si>
    <t>Humanitarian Logistics Training</t>
  </si>
  <si>
    <t>Administration</t>
  </si>
  <si>
    <t>Africa Forum</t>
  </si>
  <si>
    <t>Research Conference</t>
  </si>
  <si>
    <t>as at Year ended 31st December 2019</t>
  </si>
  <si>
    <t>Chartered Institute of Logistics and Transport, Zimbabwe</t>
  </si>
  <si>
    <t>International Visits / Conferences</t>
  </si>
  <si>
    <t xml:space="preserve">Examination </t>
  </si>
  <si>
    <t>Wilat Activities</t>
  </si>
  <si>
    <t xml:space="preserve">Branch AGM and Section Meetings </t>
  </si>
  <si>
    <t>International Subscription and Local Subscriptions</t>
  </si>
  <si>
    <t>YP Activities</t>
  </si>
  <si>
    <t xml:space="preserve">              ZWD$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</si>
</sst>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quotePrefix="1"/>
    <xf numFmtId="0" fontId="0" fillId="0" borderId="1" xfId="0" quotePrefix="1" applyBorder="1"/>
    <xf numFmtId="0" fontId="1" fillId="0" borderId="0" xfId="0" applyFont="1"/>
    <xf numFmtId="0" fontId="1" fillId="0" borderId="1" xfId="0" quotePrefix="1" applyFont="1" applyBorder="1"/>
    <xf numFmtId="0" fontId="1" fillId="0" borderId="1" xfId="0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Font="1"/>
    <xf numFmtId="17" fontId="1" fillId="0" borderId="0" xfId="0" quotePrefix="1" applyNumberFormat="1" applyFont="1"/>
    <xf numFmtId="0" fontId="1" fillId="0" borderId="0" xfId="0" quotePrefix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10" zoomScaleNormal="110" workbookViewId="0">
      <selection activeCell="H40" sqref="H40"/>
    </sheetView>
  </sheetViews>
  <sheetFormatPr defaultRowHeight="15" x14ac:dyDescent="0.25"/>
  <cols>
    <col min="6" max="6" width="15.42578125" customWidth="1"/>
    <col min="7" max="7" width="13.42578125" customWidth="1"/>
  </cols>
  <sheetData>
    <row r="1" spans="1:7" x14ac:dyDescent="0.25">
      <c r="A1" s="4" t="s">
        <v>21</v>
      </c>
      <c r="B1" s="4"/>
      <c r="C1" s="4"/>
      <c r="D1" s="4"/>
      <c r="E1" s="4"/>
      <c r="F1" s="4"/>
    </row>
    <row r="2" spans="1:7" x14ac:dyDescent="0.25">
      <c r="A2" s="4"/>
      <c r="B2" s="4"/>
      <c r="C2" s="4"/>
      <c r="D2" s="4"/>
      <c r="E2" s="4"/>
      <c r="F2" s="4"/>
    </row>
    <row r="3" spans="1:7" x14ac:dyDescent="0.25">
      <c r="A3" s="4" t="s">
        <v>12</v>
      </c>
      <c r="B3" s="4"/>
      <c r="C3" s="4"/>
      <c r="D3" s="4"/>
      <c r="E3" s="4"/>
      <c r="F3" s="4"/>
    </row>
    <row r="4" spans="1:7" x14ac:dyDescent="0.25">
      <c r="A4" s="4"/>
      <c r="B4" s="4"/>
      <c r="C4" s="4"/>
      <c r="D4" s="4"/>
      <c r="E4" s="4"/>
      <c r="F4" s="4"/>
    </row>
    <row r="5" spans="1:7" x14ac:dyDescent="0.25">
      <c r="A5" s="4" t="s">
        <v>20</v>
      </c>
      <c r="B5" s="4"/>
      <c r="C5" s="4"/>
      <c r="D5" s="4"/>
      <c r="E5" s="4"/>
      <c r="F5" s="4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8" spans="1:7" x14ac:dyDescent="0.25">
      <c r="G8" s="10" t="s">
        <v>28</v>
      </c>
    </row>
    <row r="9" spans="1:7" x14ac:dyDescent="0.25">
      <c r="A9" s="7" t="s">
        <v>2</v>
      </c>
      <c r="G9" s="7"/>
    </row>
    <row r="10" spans="1:7" x14ac:dyDescent="0.25">
      <c r="A10" s="7" t="s">
        <v>10</v>
      </c>
      <c r="G10" s="4">
        <v>19775</v>
      </c>
    </row>
    <row r="11" spans="1:7" x14ac:dyDescent="0.25">
      <c r="A11" s="4" t="s">
        <v>8</v>
      </c>
      <c r="B11" s="9"/>
      <c r="G11" s="4">
        <v>4800</v>
      </c>
    </row>
    <row r="12" spans="1:7" x14ac:dyDescent="0.25">
      <c r="A12" s="4" t="s">
        <v>13</v>
      </c>
      <c r="B12" s="9"/>
      <c r="G12" s="4">
        <v>75000</v>
      </c>
    </row>
    <row r="13" spans="1:7" x14ac:dyDescent="0.25">
      <c r="A13" s="4" t="s">
        <v>7</v>
      </c>
      <c r="B13" s="9"/>
      <c r="G13" s="4">
        <v>34945</v>
      </c>
    </row>
    <row r="14" spans="1:7" x14ac:dyDescent="0.25">
      <c r="A14" s="4" t="s">
        <v>4</v>
      </c>
      <c r="B14" s="9"/>
      <c r="G14" s="4">
        <v>83925</v>
      </c>
    </row>
    <row r="15" spans="1:7" x14ac:dyDescent="0.25">
      <c r="A15" s="4" t="s">
        <v>5</v>
      </c>
      <c r="B15" s="9"/>
      <c r="G15" s="4">
        <v>384196</v>
      </c>
    </row>
    <row r="16" spans="1:7" x14ac:dyDescent="0.25">
      <c r="A16" s="4" t="s">
        <v>14</v>
      </c>
      <c r="B16" s="4"/>
      <c r="C16" s="4"/>
      <c r="G16" s="4">
        <v>103304.52</v>
      </c>
    </row>
    <row r="17" spans="1:7" x14ac:dyDescent="0.25">
      <c r="A17" s="4"/>
      <c r="B17" s="4"/>
      <c r="C17" s="4"/>
      <c r="D17" s="4" t="s">
        <v>15</v>
      </c>
      <c r="E17" s="4"/>
      <c r="F17" s="4"/>
      <c r="G17" s="4">
        <v>12300</v>
      </c>
    </row>
    <row r="18" spans="1:7" x14ac:dyDescent="0.25">
      <c r="A18" s="4"/>
      <c r="B18" s="4"/>
      <c r="C18" s="4"/>
      <c r="D18" s="4" t="s">
        <v>16</v>
      </c>
      <c r="G18" s="4">
        <v>38800</v>
      </c>
    </row>
    <row r="19" spans="1:7" x14ac:dyDescent="0.25">
      <c r="A19" s="4"/>
      <c r="B19" s="4"/>
      <c r="C19" s="4"/>
      <c r="D19" s="4" t="s">
        <v>19</v>
      </c>
      <c r="G19" s="4">
        <v>9892</v>
      </c>
    </row>
    <row r="20" spans="1:7" x14ac:dyDescent="0.25">
      <c r="A20" s="4" t="s">
        <v>6</v>
      </c>
      <c r="B20" s="4"/>
      <c r="C20" s="4"/>
      <c r="G20" s="11">
        <v>1260</v>
      </c>
    </row>
    <row r="21" spans="1:7" ht="15.75" thickBot="1" x14ac:dyDescent="0.3">
      <c r="A21" s="4"/>
      <c r="B21" s="4"/>
      <c r="C21" s="4"/>
      <c r="G21" s="5"/>
    </row>
    <row r="22" spans="1:7" ht="15.75" thickBot="1" x14ac:dyDescent="0.3">
      <c r="A22" s="4" t="s">
        <v>0</v>
      </c>
      <c r="G22" s="6">
        <f>SUM(G10:G21)</f>
        <v>768197.52</v>
      </c>
    </row>
    <row r="24" spans="1:7" x14ac:dyDescent="0.25">
      <c r="A24" s="7" t="s">
        <v>1</v>
      </c>
    </row>
    <row r="25" spans="1:7" x14ac:dyDescent="0.25">
      <c r="A25" s="4" t="s">
        <v>26</v>
      </c>
      <c r="B25" s="9"/>
      <c r="C25" s="9"/>
      <c r="G25" s="4">
        <v>5600</v>
      </c>
    </row>
    <row r="26" spans="1:7" x14ac:dyDescent="0.25">
      <c r="A26" s="4" t="s">
        <v>9</v>
      </c>
      <c r="B26" s="9"/>
      <c r="C26" s="9"/>
      <c r="G26" s="4">
        <v>30000</v>
      </c>
    </row>
    <row r="27" spans="1:7" x14ac:dyDescent="0.25">
      <c r="A27" s="4" t="s">
        <v>27</v>
      </c>
      <c r="G27" s="4">
        <v>4500</v>
      </c>
    </row>
    <row r="28" spans="1:7" x14ac:dyDescent="0.25">
      <c r="A28" s="4" t="s">
        <v>17</v>
      </c>
      <c r="B28" s="4"/>
      <c r="C28" s="4"/>
      <c r="D28" s="4"/>
      <c r="E28" s="4"/>
      <c r="G28" s="4">
        <v>125484</v>
      </c>
    </row>
    <row r="29" spans="1:7" x14ac:dyDescent="0.25">
      <c r="A29" s="4" t="s">
        <v>24</v>
      </c>
      <c r="B29" s="4"/>
      <c r="C29" s="4"/>
      <c r="D29" s="4"/>
      <c r="E29" s="4"/>
      <c r="G29" s="4">
        <v>12500</v>
      </c>
    </row>
    <row r="30" spans="1:7" x14ac:dyDescent="0.25">
      <c r="A30" s="4" t="s">
        <v>18</v>
      </c>
      <c r="G30" s="8">
        <v>113607</v>
      </c>
    </row>
    <row r="31" spans="1:7" x14ac:dyDescent="0.25">
      <c r="A31" s="4" t="s">
        <v>22</v>
      </c>
      <c r="B31" s="4"/>
      <c r="G31" s="8">
        <v>47307</v>
      </c>
    </row>
    <row r="32" spans="1:7" x14ac:dyDescent="0.25">
      <c r="A32" s="4" t="s">
        <v>23</v>
      </c>
      <c r="G32" s="4">
        <v>193642</v>
      </c>
    </row>
    <row r="33" spans="1:7" x14ac:dyDescent="0.25">
      <c r="A33" s="4" t="s">
        <v>25</v>
      </c>
      <c r="G33" s="4">
        <v>16232</v>
      </c>
    </row>
    <row r="34" spans="1:7" ht="15.75" thickBot="1" x14ac:dyDescent="0.3">
      <c r="A34" s="4"/>
      <c r="G34" s="3"/>
    </row>
    <row r="35" spans="1:7" ht="15.75" thickBot="1" x14ac:dyDescent="0.3">
      <c r="A35" s="4" t="s">
        <v>3</v>
      </c>
      <c r="G35" s="5">
        <f>SUM(G25:G34)</f>
        <v>548872</v>
      </c>
    </row>
    <row r="36" spans="1:7" x14ac:dyDescent="0.25">
      <c r="A36" s="4"/>
      <c r="G36" s="11"/>
    </row>
    <row r="37" spans="1:7" x14ac:dyDescent="0.25">
      <c r="A37" s="4"/>
      <c r="G37" s="11"/>
    </row>
    <row r="38" spans="1:7" x14ac:dyDescent="0.25">
      <c r="A38" s="4"/>
      <c r="G38" s="11"/>
    </row>
    <row r="39" spans="1:7" x14ac:dyDescent="0.25">
      <c r="A39" s="4"/>
      <c r="G39" s="11"/>
    </row>
    <row r="40" spans="1:7" ht="15.75" thickBot="1" x14ac:dyDescent="0.3">
      <c r="G40" s="1"/>
    </row>
    <row r="41" spans="1:7" ht="15.75" thickBot="1" x14ac:dyDescent="0.3">
      <c r="A41" s="4" t="s">
        <v>11</v>
      </c>
      <c r="G41" s="6">
        <f>G22-G35</f>
        <v>219325.52000000002</v>
      </c>
    </row>
    <row r="43" spans="1:7" ht="15.75" thickBot="1" x14ac:dyDescent="0.3">
      <c r="A43" s="1"/>
      <c r="B43" s="1"/>
      <c r="C43" s="1"/>
      <c r="D43" s="1"/>
      <c r="E43" s="1"/>
      <c r="F43" s="1"/>
      <c r="G43" s="1"/>
    </row>
    <row r="45" spans="1:7" x14ac:dyDescent="0.25">
      <c r="A45" s="4"/>
    </row>
    <row r="46" spans="1:7" x14ac:dyDescent="0.25">
      <c r="A46" s="4"/>
    </row>
    <row r="47" spans="1:7" x14ac:dyDescent="0.25">
      <c r="A47" s="4"/>
      <c r="B47" s="4"/>
      <c r="C47" s="4"/>
    </row>
    <row r="48" spans="1:7" x14ac:dyDescent="0.25">
      <c r="C48" s="4"/>
    </row>
    <row r="49" spans="1:7" x14ac:dyDescent="0.25">
      <c r="C49" s="4"/>
      <c r="D49" s="4"/>
      <c r="E49" s="4"/>
    </row>
    <row r="52" spans="1:7" x14ac:dyDescent="0.25">
      <c r="G52" s="4"/>
    </row>
    <row r="55" spans="1:7" x14ac:dyDescent="0.25">
      <c r="G55" s="2"/>
    </row>
    <row r="56" spans="1:7" x14ac:dyDescent="0.25">
      <c r="A56" s="4"/>
      <c r="B56" s="4"/>
      <c r="C56" s="4"/>
      <c r="D56" s="4"/>
      <c r="E56" s="4"/>
      <c r="F56" s="4"/>
      <c r="G56" s="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Tapiwa Chizikani</cp:lastModifiedBy>
  <dcterms:created xsi:type="dcterms:W3CDTF">2019-01-25T19:14:56Z</dcterms:created>
  <dcterms:modified xsi:type="dcterms:W3CDTF">2020-01-17T15:12:00Z</dcterms:modified>
</cp:coreProperties>
</file>