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20\February 2020\Pre Read 2\"/>
    </mc:Choice>
  </mc:AlternateContent>
  <bookViews>
    <workbookView xWindow="-110" yWindow="-110" windowWidth="24260" windowHeight="13150"/>
  </bookViews>
  <sheets>
    <sheet name="Sep 19" sheetId="15" r:id="rId1"/>
  </sheets>
  <definedNames>
    <definedName name="_xlnm.Print_Titles" localSheetId="0">'Sep 19'!$1:$7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5" l="1"/>
  <c r="G43" i="15" s="1"/>
  <c r="G45" i="15" s="1"/>
</calcChain>
</file>

<file path=xl/sharedStrings.xml><?xml version="1.0" encoding="utf-8"?>
<sst xmlns="http://schemas.openxmlformats.org/spreadsheetml/2006/main" count="101" uniqueCount="67">
  <si>
    <t>Aged Accounts Receivable</t>
  </si>
  <si>
    <t>CILT INTERNATIONAL</t>
  </si>
  <si>
    <t>Aged by Due Date</t>
  </si>
  <si>
    <t/>
  </si>
  <si>
    <t>No.</t>
  </si>
  <si>
    <t>Name</t>
  </si>
  <si>
    <t>Currency Code</t>
  </si>
  <si>
    <t>Balance</t>
  </si>
  <si>
    <t>£</t>
  </si>
  <si>
    <t>CILTZAMB</t>
  </si>
  <si>
    <t>CILT Zambia</t>
  </si>
  <si>
    <t>ITCZAMB</t>
  </si>
  <si>
    <t>Industrial Training Centre</t>
  </si>
  <si>
    <t>KABWE</t>
  </si>
  <si>
    <t>Kabwe Institute of Logistics</t>
  </si>
  <si>
    <t>KAZAKH</t>
  </si>
  <si>
    <t>JSC Kazakh Academy of Transport and Communications</t>
  </si>
  <si>
    <t>KNUST</t>
  </si>
  <si>
    <t>Kwame Nkrumah University of Science &amp; Technology</t>
  </si>
  <si>
    <t>LIVING</t>
  </si>
  <si>
    <t xml:space="preserve">Livingstone Institute of Business and Engineering </t>
  </si>
  <si>
    <t>MAHARAT</t>
  </si>
  <si>
    <t>MAKINA</t>
  </si>
  <si>
    <t>Makina Institute of Management</t>
  </si>
  <si>
    <t>MARITIME</t>
  </si>
  <si>
    <t>Maritime Academy</t>
  </si>
  <si>
    <t>MBCC</t>
  </si>
  <si>
    <t>Maritime Business Institute</t>
  </si>
  <si>
    <t>NRZ</t>
  </si>
  <si>
    <t>National Railways of Zimbabwe (Training Centre)</t>
  </si>
  <si>
    <t>PRO1ITCC</t>
  </si>
  <si>
    <t>International Technical &amp; Commercial College</t>
  </si>
  <si>
    <t>SCASA</t>
  </si>
  <si>
    <t>The Supply Chain Academy of South Africa (SCASA)</t>
  </si>
  <si>
    <t>TAMALE</t>
  </si>
  <si>
    <t>Tamale Polytechnic</t>
  </si>
  <si>
    <t>Total (LCY)</t>
  </si>
  <si>
    <t>Maharat (GIMP)</t>
  </si>
  <si>
    <t>BOTSWANA</t>
  </si>
  <si>
    <t>Botswana Accountancy College (BOTSWANA)</t>
  </si>
  <si>
    <t>Aged as of 30. September 2019</t>
  </si>
  <si>
    <t>LOBC</t>
  </si>
  <si>
    <t>Lusaka Open Business College</t>
  </si>
  <si>
    <t>NIPAZAMB</t>
  </si>
  <si>
    <t>National Institute of Public Administration</t>
  </si>
  <si>
    <t>SLMZAMB</t>
  </si>
  <si>
    <t>School of Logistics Management Limited</t>
  </si>
  <si>
    <t>ZCPIT</t>
  </si>
  <si>
    <t>Zambia College of Pensions and Insurance</t>
  </si>
  <si>
    <t>Paid</t>
  </si>
  <si>
    <t>Unpaid</t>
  </si>
  <si>
    <t>Current bad debt provision as at 30/09/19</t>
  </si>
  <si>
    <t>Total</t>
  </si>
  <si>
    <t>ZR COMMENTS</t>
  </si>
  <si>
    <t>ZAMBIA</t>
  </si>
  <si>
    <t>CHASED FOR PAYMENT</t>
  </si>
  <si>
    <t xml:space="preserve">ZIMBABWE - CAN CHASE </t>
  </si>
  <si>
    <t xml:space="preserve">ZAMBIA </t>
  </si>
  <si>
    <t>ZAMBIA DEBT £25,161.92</t>
  </si>
  <si>
    <t>CHASED PAYMENT THE SWIFT CODE WAS MISSING SO PAYMENT PENDING FEB 2020</t>
  </si>
  <si>
    <t>CHASED FOR PAYMENT FEBRUARY 2020</t>
  </si>
  <si>
    <t>CHASED WITH KNUST DIRECT FEBRUARY 2020</t>
  </si>
  <si>
    <t>NIGERIA - SORTING OUT REMITTANCES PAID AGAINST INVOICES</t>
  </si>
  <si>
    <t>CHASED AND MBCC ARE PAYING</t>
  </si>
  <si>
    <t>PAYMENT PENDING NOW THEY HAVE CORRECT CREDIT NOTES</t>
  </si>
  <si>
    <t>CREDITED IN FULL AS WE HAVE LAPSED TRAINING PROVIDER</t>
  </si>
  <si>
    <t>UNSURE ON THIS AS TAMALE HAVE PAID TWICE AND WE ARE IN CREDIT?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</si>
</sst>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09]#,##0.00"/>
  </numFmts>
  <fonts count="6" x14ac:knownFonts="1">
    <font>
      <sz val="11"/>
      <color rgb="FF000000"/>
      <name val="Calibri"/>
      <family val="2"/>
      <scheme val="minor"/>
    </font>
    <font>
      <b/>
      <sz val="14"/>
      <color rgb="FF000000"/>
      <name val="Segoe UI"/>
      <family val="2"/>
    </font>
    <font>
      <sz val="1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4" fontId="2" fillId="0" borderId="0" xfId="0" applyNumberFormat="1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164" fontId="3" fillId="2" borderId="0" xfId="0" applyNumberFormat="1" applyFont="1" applyFill="1" applyBorder="1" applyAlignment="1">
      <alignment vertical="top" wrapText="1" readingOrder="1"/>
    </xf>
    <xf numFmtId="0" fontId="2" fillId="2" borderId="0" xfId="0" applyFont="1" applyFill="1" applyBorder="1"/>
    <xf numFmtId="0" fontId="5" fillId="2" borderId="0" xfId="0" applyFont="1" applyFill="1" applyBorder="1"/>
    <xf numFmtId="164" fontId="3" fillId="3" borderId="0" xfId="0" applyNumberFormat="1" applyFont="1" applyFill="1" applyBorder="1" applyAlignment="1">
      <alignment vertical="top" wrapText="1" readingOrder="1"/>
    </xf>
    <xf numFmtId="0" fontId="5" fillId="3" borderId="0" xfId="0" applyFont="1" applyFill="1" applyBorder="1"/>
    <xf numFmtId="0" fontId="3" fillId="3" borderId="0" xfId="0" applyNumberFormat="1" applyFont="1" applyFill="1" applyBorder="1" applyAlignment="1">
      <alignment vertical="top" wrapText="1" readingOrder="1"/>
    </xf>
    <xf numFmtId="0" fontId="2" fillId="3" borderId="0" xfId="0" applyFont="1" applyFill="1" applyBorder="1"/>
    <xf numFmtId="0" fontId="3" fillId="4" borderId="0" xfId="0" applyNumberFormat="1" applyFont="1" applyFill="1" applyBorder="1" applyAlignment="1">
      <alignment vertical="top" wrapText="1" readingOrder="1"/>
    </xf>
    <xf numFmtId="164" fontId="3" fillId="4" borderId="0" xfId="0" applyNumberFormat="1" applyFont="1" applyFill="1" applyBorder="1" applyAlignment="1">
      <alignment vertical="top" wrapText="1" readingOrder="1"/>
    </xf>
    <xf numFmtId="0" fontId="2" fillId="4" borderId="0" xfId="0" applyFont="1" applyFill="1" applyBorder="1"/>
    <xf numFmtId="0" fontId="5" fillId="4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2" fillId="2" borderId="0" xfId="0" applyFont="1" applyFill="1" applyBorder="1"/>
    <xf numFmtId="0" fontId="3" fillId="2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2" fillId="3" borderId="0" xfId="0" applyFont="1" applyFill="1" applyBorder="1"/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4" borderId="0" xfId="0" applyNumberFormat="1" applyFont="1" applyFill="1" applyBorder="1" applyAlignment="1">
      <alignment vertical="top" wrapText="1" readingOrder="1"/>
    </xf>
    <xf numFmtId="0" fontId="2" fillId="4" borderId="0" xfId="0" applyFont="1" applyFill="1" applyBorder="1"/>
    <xf numFmtId="0" fontId="3" fillId="4" borderId="0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pane ySplit="7" topLeftCell="A23" activePane="bottomLeft" state="frozen"/>
      <selection pane="bottomLeft" activeCell="F40" sqref="F40:G40"/>
    </sheetView>
  </sheetViews>
  <sheetFormatPr defaultColWidth="9.08984375" defaultRowHeight="14.5" x14ac:dyDescent="0.35"/>
  <cols>
    <col min="1" max="1" width="14.08984375" style="1" customWidth="1"/>
    <col min="2" max="2" width="8.453125" style="1" customWidth="1"/>
    <col min="3" max="4" width="7.6328125" style="1" customWidth="1"/>
    <col min="5" max="5" width="0.54296875" style="1" customWidth="1"/>
    <col min="6" max="6" width="7" style="1" customWidth="1"/>
    <col min="7" max="7" width="9" style="1" customWidth="1"/>
    <col min="8" max="8" width="9.08984375" style="1"/>
    <col min="9" max="9" width="42" style="1" customWidth="1"/>
    <col min="10" max="16384" width="9.08984375" style="1"/>
  </cols>
  <sheetData>
    <row r="1" spans="1:9" ht="20.149999999999999" customHeight="1" x14ac:dyDescent="0.35">
      <c r="A1" s="42" t="s">
        <v>0</v>
      </c>
      <c r="B1" s="23"/>
      <c r="C1" s="23"/>
      <c r="D1" s="23"/>
      <c r="E1" s="23"/>
      <c r="F1" s="23"/>
      <c r="G1" s="23"/>
    </row>
    <row r="2" spans="1:9" ht="11.15" customHeight="1" x14ac:dyDescent="0.35"/>
    <row r="3" spans="1:9" ht="0.9" customHeight="1" x14ac:dyDescent="0.35"/>
    <row r="4" spans="1:9" ht="11.15" customHeight="1" x14ac:dyDescent="0.35"/>
    <row r="5" spans="1:9" ht="11.15" customHeight="1" x14ac:dyDescent="0.35">
      <c r="A5" s="22" t="s">
        <v>1</v>
      </c>
      <c r="B5" s="23"/>
      <c r="C5" s="23"/>
      <c r="D5" s="23"/>
      <c r="E5" s="23"/>
      <c r="F5" s="23"/>
      <c r="G5" s="23"/>
    </row>
    <row r="6" spans="1:9" ht="11.15" customHeight="1" x14ac:dyDescent="0.35"/>
    <row r="7" spans="1:9" ht="18.5" customHeight="1" x14ac:dyDescent="0.35"/>
    <row r="8" spans="1:9" ht="11.15" customHeight="1" x14ac:dyDescent="0.35">
      <c r="A8" s="22" t="s">
        <v>40</v>
      </c>
      <c r="B8" s="23"/>
      <c r="C8" s="23"/>
      <c r="D8" s="23"/>
      <c r="E8" s="23"/>
      <c r="F8" s="23"/>
      <c r="G8" s="23"/>
    </row>
    <row r="9" spans="1:9" ht="11.15" customHeight="1" x14ac:dyDescent="0.35">
      <c r="A9" s="22" t="s">
        <v>2</v>
      </c>
      <c r="B9" s="23"/>
      <c r="C9" s="23"/>
      <c r="D9" s="23"/>
      <c r="E9" s="23"/>
      <c r="F9" s="23"/>
      <c r="G9" s="23"/>
    </row>
    <row r="10" spans="1:9" ht="11" customHeight="1" x14ac:dyDescent="0.35"/>
    <row r="11" spans="1:9" ht="22.5" customHeight="1" x14ac:dyDescent="0.35">
      <c r="A11" s="43" t="s">
        <v>4</v>
      </c>
      <c r="B11" s="23"/>
      <c r="C11" s="41" t="s">
        <v>5</v>
      </c>
      <c r="D11" s="23"/>
      <c r="E11" s="41" t="s">
        <v>6</v>
      </c>
      <c r="F11" s="23"/>
      <c r="G11" s="2" t="s">
        <v>7</v>
      </c>
      <c r="I11" s="9" t="s">
        <v>53</v>
      </c>
    </row>
    <row r="12" spans="1:9" ht="4.5" customHeight="1" x14ac:dyDescent="0.35">
      <c r="A12" s="39" t="s">
        <v>3</v>
      </c>
      <c r="B12" s="40"/>
      <c r="C12" s="40"/>
      <c r="D12" s="40"/>
      <c r="E12" s="40"/>
      <c r="F12" s="40"/>
      <c r="G12" s="40"/>
      <c r="I12" s="9"/>
    </row>
    <row r="13" spans="1:9" ht="4.5" customHeight="1" x14ac:dyDescent="0.35">
      <c r="A13" s="41" t="s">
        <v>3</v>
      </c>
      <c r="B13" s="23"/>
      <c r="C13" s="23"/>
      <c r="D13" s="23"/>
      <c r="E13" s="23"/>
      <c r="F13" s="23"/>
      <c r="G13" s="23"/>
      <c r="I13" s="9"/>
    </row>
    <row r="14" spans="1:9" ht="15" customHeight="1" x14ac:dyDescent="0.35">
      <c r="A14" s="3" t="s">
        <v>38</v>
      </c>
      <c r="B14" s="31" t="s">
        <v>39</v>
      </c>
      <c r="C14" s="23"/>
      <c r="D14" s="23"/>
      <c r="E14" s="32" t="s">
        <v>8</v>
      </c>
      <c r="F14" s="23"/>
      <c r="G14" s="4">
        <v>1670.9</v>
      </c>
      <c r="I14" s="9" t="s">
        <v>59</v>
      </c>
    </row>
    <row r="15" spans="1:9" ht="15" customHeight="1" x14ac:dyDescent="0.35">
      <c r="A15" s="10" t="s">
        <v>9</v>
      </c>
      <c r="B15" s="28" t="s">
        <v>10</v>
      </c>
      <c r="C15" s="29"/>
      <c r="D15" s="29"/>
      <c r="E15" s="30" t="s">
        <v>8</v>
      </c>
      <c r="F15" s="29"/>
      <c r="G15" s="11">
        <v>8600</v>
      </c>
      <c r="H15" s="12"/>
      <c r="I15" s="13" t="s">
        <v>54</v>
      </c>
    </row>
    <row r="16" spans="1:9" ht="15" customHeight="1" x14ac:dyDescent="0.35">
      <c r="A16" s="10" t="s">
        <v>11</v>
      </c>
      <c r="B16" s="28" t="s">
        <v>12</v>
      </c>
      <c r="C16" s="29"/>
      <c r="D16" s="29"/>
      <c r="E16" s="30" t="s">
        <v>8</v>
      </c>
      <c r="F16" s="29"/>
      <c r="G16" s="11">
        <v>2370</v>
      </c>
      <c r="H16" s="12"/>
      <c r="I16" s="13" t="s">
        <v>54</v>
      </c>
    </row>
    <row r="17" spans="1:9" ht="15" customHeight="1" x14ac:dyDescent="0.35">
      <c r="A17" s="10" t="s">
        <v>13</v>
      </c>
      <c r="B17" s="28" t="s">
        <v>14</v>
      </c>
      <c r="C17" s="29"/>
      <c r="D17" s="29"/>
      <c r="E17" s="30" t="s">
        <v>8</v>
      </c>
      <c r="F17" s="29"/>
      <c r="G17" s="11">
        <v>930.5</v>
      </c>
      <c r="H17" s="12"/>
      <c r="I17" s="13" t="s">
        <v>54</v>
      </c>
    </row>
    <row r="18" spans="1:9" ht="15" customHeight="1" x14ac:dyDescent="0.35">
      <c r="A18" s="3" t="s">
        <v>15</v>
      </c>
      <c r="B18" s="31" t="s">
        <v>16</v>
      </c>
      <c r="C18" s="23"/>
      <c r="D18" s="23"/>
      <c r="E18" s="32" t="s">
        <v>8</v>
      </c>
      <c r="F18" s="23"/>
      <c r="G18" s="4">
        <v>2820</v>
      </c>
      <c r="I18" s="9" t="s">
        <v>60</v>
      </c>
    </row>
    <row r="19" spans="1:9" ht="15" customHeight="1" x14ac:dyDescent="0.35">
      <c r="A19" s="3" t="s">
        <v>17</v>
      </c>
      <c r="B19" s="31" t="s">
        <v>18</v>
      </c>
      <c r="C19" s="23"/>
      <c r="D19" s="23"/>
      <c r="E19" s="32" t="s">
        <v>8</v>
      </c>
      <c r="F19" s="23"/>
      <c r="G19" s="4">
        <v>2140</v>
      </c>
      <c r="I19" s="9" t="s">
        <v>61</v>
      </c>
    </row>
    <row r="20" spans="1:9" ht="15" customHeight="1" x14ac:dyDescent="0.35">
      <c r="A20" s="10" t="s">
        <v>19</v>
      </c>
      <c r="B20" s="28" t="s">
        <v>20</v>
      </c>
      <c r="C20" s="29"/>
      <c r="D20" s="29"/>
      <c r="E20" s="30" t="s">
        <v>8</v>
      </c>
      <c r="F20" s="29"/>
      <c r="G20" s="11">
        <v>661.42</v>
      </c>
      <c r="H20" s="12"/>
      <c r="I20" s="13" t="s">
        <v>54</v>
      </c>
    </row>
    <row r="21" spans="1:9" ht="15" customHeight="1" x14ac:dyDescent="0.35">
      <c r="A21" s="10" t="s">
        <v>41</v>
      </c>
      <c r="B21" s="28" t="s">
        <v>42</v>
      </c>
      <c r="C21" s="29"/>
      <c r="D21" s="29"/>
      <c r="E21" s="30" t="s">
        <v>8</v>
      </c>
      <c r="F21" s="29"/>
      <c r="G21" s="11">
        <v>1600</v>
      </c>
      <c r="H21" s="12"/>
      <c r="I21" s="13" t="s">
        <v>54</v>
      </c>
    </row>
    <row r="22" spans="1:9" ht="15" customHeight="1" x14ac:dyDescent="0.35">
      <c r="A22" s="3" t="s">
        <v>21</v>
      </c>
      <c r="B22" s="31" t="s">
        <v>37</v>
      </c>
      <c r="C22" s="23"/>
      <c r="D22" s="23"/>
      <c r="E22" s="32" t="s">
        <v>8</v>
      </c>
      <c r="F22" s="23"/>
      <c r="G22" s="4">
        <v>910</v>
      </c>
      <c r="I22" s="9" t="s">
        <v>55</v>
      </c>
    </row>
    <row r="23" spans="1:9" ht="15" customHeight="1" x14ac:dyDescent="0.35">
      <c r="A23" s="10" t="s">
        <v>22</v>
      </c>
      <c r="B23" s="28" t="s">
        <v>23</v>
      </c>
      <c r="C23" s="29"/>
      <c r="D23" s="29"/>
      <c r="E23" s="30" t="s">
        <v>8</v>
      </c>
      <c r="F23" s="29"/>
      <c r="G23" s="11">
        <v>3000</v>
      </c>
      <c r="H23" s="12"/>
      <c r="I23" s="13" t="s">
        <v>54</v>
      </c>
    </row>
    <row r="24" spans="1:9" ht="15" customHeight="1" x14ac:dyDescent="0.35">
      <c r="A24" s="3" t="s">
        <v>24</v>
      </c>
      <c r="B24" s="31" t="s">
        <v>25</v>
      </c>
      <c r="C24" s="23"/>
      <c r="D24" s="23"/>
      <c r="E24" s="32" t="s">
        <v>8</v>
      </c>
      <c r="F24" s="23"/>
      <c r="G24" s="4">
        <v>200</v>
      </c>
      <c r="I24" s="9" t="s">
        <v>62</v>
      </c>
    </row>
    <row r="25" spans="1:9" ht="15" customHeight="1" x14ac:dyDescent="0.35">
      <c r="A25" s="3" t="s">
        <v>26</v>
      </c>
      <c r="B25" s="31" t="s">
        <v>27</v>
      </c>
      <c r="C25" s="23"/>
      <c r="D25" s="23"/>
      <c r="E25" s="32" t="s">
        <v>8</v>
      </c>
      <c r="F25" s="23"/>
      <c r="G25" s="4">
        <v>910</v>
      </c>
      <c r="I25" s="9" t="s">
        <v>63</v>
      </c>
    </row>
    <row r="26" spans="1:9" ht="15" customHeight="1" x14ac:dyDescent="0.35">
      <c r="A26" s="10" t="s">
        <v>43</v>
      </c>
      <c r="B26" s="28" t="s">
        <v>44</v>
      </c>
      <c r="C26" s="29"/>
      <c r="D26" s="29"/>
      <c r="E26" s="30" t="s">
        <v>8</v>
      </c>
      <c r="F26" s="29"/>
      <c r="G26" s="11">
        <v>5000</v>
      </c>
      <c r="H26" s="12"/>
      <c r="I26" s="13" t="s">
        <v>54</v>
      </c>
    </row>
    <row r="27" spans="1:9" ht="15" customHeight="1" x14ac:dyDescent="0.35">
      <c r="A27" s="3" t="s">
        <v>28</v>
      </c>
      <c r="B27" s="31" t="s">
        <v>29</v>
      </c>
      <c r="C27" s="23"/>
      <c r="D27" s="23"/>
      <c r="E27" s="32" t="s">
        <v>8</v>
      </c>
      <c r="F27" s="23"/>
      <c r="G27" s="4">
        <v>138.93</v>
      </c>
      <c r="I27" s="9" t="s">
        <v>56</v>
      </c>
    </row>
    <row r="28" spans="1:9" ht="15" customHeight="1" x14ac:dyDescent="0.35">
      <c r="A28" s="18" t="s">
        <v>30</v>
      </c>
      <c r="B28" s="36" t="s">
        <v>31</v>
      </c>
      <c r="C28" s="37"/>
      <c r="D28" s="37"/>
      <c r="E28" s="38" t="s">
        <v>8</v>
      </c>
      <c r="F28" s="37"/>
      <c r="G28" s="19">
        <v>1700</v>
      </c>
      <c r="H28" s="20"/>
      <c r="I28" s="21" t="s">
        <v>64</v>
      </c>
    </row>
    <row r="29" spans="1:9" ht="15" customHeight="1" x14ac:dyDescent="0.35">
      <c r="A29" s="16" t="s">
        <v>32</v>
      </c>
      <c r="B29" s="33" t="s">
        <v>33</v>
      </c>
      <c r="C29" s="34"/>
      <c r="D29" s="34"/>
      <c r="E29" s="35" t="s">
        <v>8</v>
      </c>
      <c r="F29" s="34"/>
      <c r="G29" s="14">
        <v>800</v>
      </c>
      <c r="H29" s="17"/>
      <c r="I29" s="15" t="s">
        <v>65</v>
      </c>
    </row>
    <row r="30" spans="1:9" ht="15" customHeight="1" x14ac:dyDescent="0.35">
      <c r="A30" s="10" t="s">
        <v>45</v>
      </c>
      <c r="B30" s="28" t="s">
        <v>46</v>
      </c>
      <c r="C30" s="29"/>
      <c r="D30" s="29"/>
      <c r="E30" s="30" t="s">
        <v>8</v>
      </c>
      <c r="F30" s="29"/>
      <c r="G30" s="11">
        <v>200</v>
      </c>
      <c r="H30" s="12"/>
      <c r="I30" s="13" t="s">
        <v>54</v>
      </c>
    </row>
    <row r="31" spans="1:9" ht="15" customHeight="1" x14ac:dyDescent="0.35">
      <c r="A31" s="3" t="s">
        <v>34</v>
      </c>
      <c r="B31" s="31" t="s">
        <v>35</v>
      </c>
      <c r="C31" s="23"/>
      <c r="D31" s="23"/>
      <c r="E31" s="32" t="s">
        <v>8</v>
      </c>
      <c r="F31" s="23"/>
      <c r="G31" s="4">
        <v>600</v>
      </c>
      <c r="I31" s="9" t="s">
        <v>66</v>
      </c>
    </row>
    <row r="32" spans="1:9" ht="15" customHeight="1" x14ac:dyDescent="0.35">
      <c r="A32" s="10" t="s">
        <v>47</v>
      </c>
      <c r="B32" s="28" t="s">
        <v>48</v>
      </c>
      <c r="C32" s="29"/>
      <c r="D32" s="29"/>
      <c r="E32" s="30" t="s">
        <v>8</v>
      </c>
      <c r="F32" s="29"/>
      <c r="G32" s="11">
        <v>2800</v>
      </c>
      <c r="H32" s="12"/>
      <c r="I32" s="13" t="s">
        <v>57</v>
      </c>
    </row>
    <row r="33" spans="1:9" ht="15" customHeight="1" x14ac:dyDescent="0.35">
      <c r="A33" s="27" t="s">
        <v>3</v>
      </c>
      <c r="B33" s="23"/>
      <c r="C33" s="23"/>
      <c r="D33" s="23"/>
      <c r="E33" s="23"/>
      <c r="F33" s="23"/>
      <c r="G33" s="23"/>
      <c r="I33" s="9"/>
    </row>
    <row r="34" spans="1:9" ht="5.25" customHeight="1" x14ac:dyDescent="0.35">
      <c r="A34" s="27" t="s">
        <v>3</v>
      </c>
      <c r="B34" s="23"/>
      <c r="C34" s="23"/>
      <c r="D34" s="23"/>
      <c r="E34" s="23"/>
      <c r="F34" s="23"/>
      <c r="G34" s="7" t="s">
        <v>3</v>
      </c>
      <c r="I34" s="9"/>
    </row>
    <row r="35" spans="1:9" x14ac:dyDescent="0.35">
      <c r="A35" s="27" t="s">
        <v>36</v>
      </c>
      <c r="B35" s="23"/>
      <c r="C35" s="23"/>
      <c r="D35" s="23"/>
      <c r="E35" s="23"/>
      <c r="F35" s="23"/>
      <c r="G35" s="5">
        <f>SUM(G14:G32)</f>
        <v>37051.75</v>
      </c>
      <c r="I35" s="9"/>
    </row>
    <row r="36" spans="1:9" ht="9.9" customHeight="1" x14ac:dyDescent="0.35">
      <c r="A36" s="24" t="s">
        <v>3</v>
      </c>
      <c r="B36" s="23"/>
      <c r="C36" s="23"/>
      <c r="D36" s="23"/>
      <c r="E36" s="23"/>
      <c r="F36" s="23"/>
      <c r="G36" s="23"/>
      <c r="I36" s="13" t="s">
        <v>58</v>
      </c>
    </row>
    <row r="37" spans="1:9" ht="0" hidden="1" customHeight="1" x14ac:dyDescent="0.35">
      <c r="I37" s="9"/>
    </row>
    <row r="38" spans="1:9" ht="2.75" customHeight="1" x14ac:dyDescent="0.35">
      <c r="I38" s="9"/>
    </row>
    <row r="39" spans="1:9" x14ac:dyDescent="0.35">
      <c r="A39" s="22" t="s">
        <v>3</v>
      </c>
      <c r="B39" s="23"/>
      <c r="C39" s="22" t="s">
        <v>3</v>
      </c>
      <c r="D39" s="23"/>
      <c r="E39" s="23"/>
      <c r="F39" s="22" t="s">
        <v>3</v>
      </c>
      <c r="G39" s="23"/>
      <c r="I39" s="9"/>
    </row>
    <row r="40" spans="1:9" x14ac:dyDescent="0.35">
      <c r="A40" s="24" t="s">
        <v>52</v>
      </c>
      <c r="B40" s="23"/>
      <c r="C40" s="25" t="s">
        <v>8</v>
      </c>
      <c r="D40" s="23"/>
      <c r="E40" s="23"/>
      <c r="F40" s="26">
        <v>113090.73</v>
      </c>
      <c r="G40" s="23"/>
      <c r="I40" s="9"/>
    </row>
    <row r="41" spans="1:9" x14ac:dyDescent="0.35">
      <c r="I41" s="9"/>
    </row>
    <row r="42" spans="1:9" x14ac:dyDescent="0.35">
      <c r="I42" s="9"/>
    </row>
    <row r="43" spans="1:9" x14ac:dyDescent="0.35">
      <c r="F43" s="1" t="s">
        <v>49</v>
      </c>
      <c r="G43" s="6">
        <f>F40-G35</f>
        <v>76038.98</v>
      </c>
      <c r="I43" s="9"/>
    </row>
    <row r="44" spans="1:9" x14ac:dyDescent="0.35">
      <c r="I44" s="9"/>
    </row>
    <row r="45" spans="1:9" x14ac:dyDescent="0.35">
      <c r="F45" s="1" t="s">
        <v>50</v>
      </c>
      <c r="G45" s="6">
        <f>F40-G43</f>
        <v>37051.75</v>
      </c>
    </row>
    <row r="47" spans="1:9" x14ac:dyDescent="0.35">
      <c r="F47" s="8" t="s">
        <v>51</v>
      </c>
      <c r="G47" s="1">
        <v>5913.77</v>
      </c>
    </row>
  </sheetData>
  <mergeCells count="57">
    <mergeCell ref="A12:G12"/>
    <mergeCell ref="A9:G9"/>
    <mergeCell ref="A13:G13"/>
    <mergeCell ref="A1:G1"/>
    <mergeCell ref="A5:G5"/>
    <mergeCell ref="A8:G8"/>
    <mergeCell ref="A11:B11"/>
    <mergeCell ref="C11:D11"/>
    <mergeCell ref="E11:F11"/>
    <mergeCell ref="B14:D14"/>
    <mergeCell ref="E14:F14"/>
    <mergeCell ref="B15:D15"/>
    <mergeCell ref="E15:F15"/>
    <mergeCell ref="B18:D18"/>
    <mergeCell ref="E18:F18"/>
    <mergeCell ref="B16:D16"/>
    <mergeCell ref="E16:F16"/>
    <mergeCell ref="B17:D17"/>
    <mergeCell ref="E17:F17"/>
    <mergeCell ref="B20:D20"/>
    <mergeCell ref="E20:F20"/>
    <mergeCell ref="B21:D21"/>
    <mergeCell ref="E21:F21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B28:D28"/>
    <mergeCell ref="E28:F28"/>
    <mergeCell ref="B27:D27"/>
    <mergeCell ref="E27:F27"/>
    <mergeCell ref="B26:D26"/>
    <mergeCell ref="E26:F26"/>
    <mergeCell ref="B31:D31"/>
    <mergeCell ref="E31:F31"/>
    <mergeCell ref="B30:D30"/>
    <mergeCell ref="E30:F30"/>
    <mergeCell ref="B29:D29"/>
    <mergeCell ref="E29:F29"/>
    <mergeCell ref="A35:F35"/>
    <mergeCell ref="A36:G36"/>
    <mergeCell ref="A33:G33"/>
    <mergeCell ref="A34:F34"/>
    <mergeCell ref="B32:D32"/>
    <mergeCell ref="E32:F32"/>
    <mergeCell ref="A39:B39"/>
    <mergeCell ref="C39:E39"/>
    <mergeCell ref="F39:G39"/>
    <mergeCell ref="A40:B40"/>
    <mergeCell ref="C40:E40"/>
    <mergeCell ref="F40:G40"/>
  </mergeCells>
  <pageMargins left="0.41666929133858299" right="0.41338582677165397" top="0.41666929133858299" bottom="0.41666929133858299" header="0.41666929133858299" footer="0.41666929133858299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19</vt:lpstr>
      <vt:lpstr>'Sep 19'!Print_Titles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Mizerska</dc:creator>
  <cp:lastModifiedBy>Keith Newton (INT)</cp:lastModifiedBy>
  <cp:lastPrinted>2020-01-02T14:17:57Z</cp:lastPrinted>
  <dcterms:created xsi:type="dcterms:W3CDTF">2019-12-11T11:49:39Z</dcterms:created>
  <dcterms:modified xsi:type="dcterms:W3CDTF">2020-02-26T10:14:48Z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