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TS\Annual Records\Hong Kong\Annual Statements\"/>
    </mc:Choice>
  </mc:AlternateContent>
  <xr:revisionPtr revIDLastSave="0" documentId="8_{EA425F6D-7A9E-4FBD-ACE5-DFF37862A4A8}" xr6:coauthVersionLast="45" xr6:coauthVersionMax="45" xr10:uidLastSave="{00000000-0000-0000-0000-000000000000}"/>
  <bookViews>
    <workbookView xWindow="-120" yWindow="-120" windowWidth="20730" windowHeight="11160" tabRatio="833" activeTab="10"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1" i="5" l="1"/>
</calcChain>
</file>

<file path=xl/sharedStrings.xml><?xml version="1.0" encoding="utf-8"?>
<sst xmlns="http://schemas.openxmlformats.org/spreadsheetml/2006/main" count="593" uniqueCount="309">
  <si>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</si>
  <si>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</si>
  <si>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</si>
  <si>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</si>
  <si>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</si>
  <si>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</si>
  <si>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</si>
  <si>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</si>
  <si>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</si>
  <si>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</si>
  <si>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</si>
  <si>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</si>
  <si>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</si>
  <si>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</si>
  <si>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</si>
  <si>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</si>
  <si>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</si>
  <si>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</si>
  <si>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</si>
  <si>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</si>
  <si>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</si>
  <si>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</si>
  <si>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</si>
  <si>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</si>
  <si>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</si>
  <si>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</si>
  <si>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</si>
  <si>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</si>
  <si>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</si>
  <si>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</si>
  <si>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</si>
  <si>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</si>
  <si>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</si>
  <si>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</si>
  <si>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</si>
  <si>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</si>
  <si>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</si>
  <si>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</si>
  <si>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</si>
  <si>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</si>
  <si>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</si>
  <si>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</si>
  <si>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</si>
  <si>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</si>
  <si>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</si>
  <si>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</si>
  <si>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</si>
  <si>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</si>
  <si>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</si>
  <si>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</si>
  <si>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</si>
  <si>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</si>
  <si>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</si>
  <si>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</si>
  <si>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</si>
  <si>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</si>
  <si>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</si>
  <si>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</si>
  <si>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</si>
  <si>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</si>
  <si>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</si>
  <si>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</si>
  <si>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</si>
  <si>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</si>
  <si>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</si>
  <si>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</si>
  <si>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</si>
  <si>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</si>
  <si>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</si>
  <si>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</si>
  <si>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</si>
  <si>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</si>
  <si>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</si>
  <si>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</si>
  <si>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</si>
  <si>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</si>
  <si>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</si>
  <si>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</si>
  <si>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</si>
  <si>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</si>
  <si>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</si>
  <si>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</si>
  <si>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</si>
  <si>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</si>
  <si>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</si>
  <si>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</si>
  <si>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</si>
  <si>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</si>
  <si>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</si>
  <si>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</si>
  <si>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</si>
  <si>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</si>
  <si>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</si>
  <si>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</si>
  <si>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</si>
  <si>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</si>
  <si>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</si>
  <si>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</si>
  <si>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</si>
  <si>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</si>
  <si>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</si>
  <si>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</si>
  <si>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</si>
  <si>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Please complete with the numbers of fully paid up members in each category as of 30 June 2020</t>
  </si>
  <si>
    <t>Contact Phone Number</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</si>
  <si>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</si>
  <si>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</si>
  <si>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</si>
  <si>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Hong Kong</t>
  </si>
  <si>
    <t>Territory</t>
  </si>
  <si>
    <t>East Asia</t>
  </si>
  <si>
    <t>7/F Yue Hing Building, 103 Hennessy Road, Wanchai</t>
  </si>
  <si>
    <t>(852) 2866 6336</t>
  </si>
  <si>
    <t>info@cilt.org.hk</t>
  </si>
  <si>
    <t>President</t>
  </si>
  <si>
    <t>Venus</t>
  </si>
  <si>
    <t>Lun</t>
  </si>
  <si>
    <t>Yes</t>
  </si>
  <si>
    <t>F</t>
  </si>
  <si>
    <t>venus.lun@sustaine.com.hk</t>
  </si>
  <si>
    <t>Immediate Past President</t>
  </si>
  <si>
    <t>M</t>
  </si>
  <si>
    <t>Vice President</t>
  </si>
  <si>
    <t>Vincent</t>
  </si>
  <si>
    <t>Fong</t>
  </si>
  <si>
    <t xml:space="preserve">vfong@tsingma.com.hk </t>
  </si>
  <si>
    <t>Jacob</t>
  </si>
  <si>
    <t>Kam</t>
  </si>
  <si>
    <t>JKAM@mtr.com.hk</t>
  </si>
  <si>
    <t>Kelvin</t>
  </si>
  <si>
    <t>Leung</t>
  </si>
  <si>
    <t>kelvin.leung@dhl.com</t>
  </si>
  <si>
    <t>Paul</t>
  </si>
  <si>
    <t>Tsui</t>
  </si>
  <si>
    <t>paultsui@janelgroup.com.hk</t>
  </si>
  <si>
    <t>Hon Treasurer</t>
  </si>
  <si>
    <t>Carolina</t>
  </si>
  <si>
    <t>Yip</t>
  </si>
  <si>
    <t>yipcarolina@hotmail.com</t>
  </si>
  <si>
    <t>Hon Secretary</t>
  </si>
  <si>
    <t>Joseph</t>
  </si>
  <si>
    <t>Council Member</t>
  </si>
  <si>
    <t>Sam</t>
  </si>
  <si>
    <t>Chow</t>
  </si>
  <si>
    <t>sam-ms.chow@arup.com</t>
  </si>
  <si>
    <t>William</t>
  </si>
  <si>
    <t>Chung</t>
  </si>
  <si>
    <t xml:space="preserve">williamchung@nwst.com.hk </t>
  </si>
  <si>
    <t>David</t>
  </si>
  <si>
    <t>Ho</t>
  </si>
  <si>
    <t>davidho@hkf.com</t>
  </si>
  <si>
    <t>Sunny</t>
  </si>
  <si>
    <t xml:space="preserve">sunnyho@hkshippers.org.hk </t>
  </si>
  <si>
    <t xml:space="preserve">Stephen </t>
  </si>
  <si>
    <t xml:space="preserve">Stephen_ho@acf.hk </t>
  </si>
  <si>
    <t>Anna</t>
  </si>
  <si>
    <t>Hong</t>
  </si>
  <si>
    <t>annahong@turbojet.com.hk</t>
  </si>
  <si>
    <t>Vicky</t>
  </si>
  <si>
    <t>Koo</t>
  </si>
  <si>
    <t xml:space="preserve">Miriam </t>
  </si>
  <si>
    <t>Lau</t>
  </si>
  <si>
    <t>Miriam.Lau@hk.kwm.com</t>
  </si>
  <si>
    <t>Kenneth</t>
  </si>
  <si>
    <t>Law</t>
  </si>
  <si>
    <t>kennethlaw305@gmail.com</t>
  </si>
  <si>
    <t>Kong-yui</t>
  </si>
  <si>
    <t>fc2468@netvigator.com</t>
  </si>
  <si>
    <t>Becky</t>
  </si>
  <si>
    <t>Loo</t>
  </si>
  <si>
    <t>bpyloo@hku.hk</t>
  </si>
  <si>
    <t>Isaac</t>
  </si>
  <si>
    <t>Ng</t>
  </si>
  <si>
    <t xml:space="preserve">scisaacc@cityu.edu.hk </t>
  </si>
  <si>
    <t>Simon</t>
  </si>
  <si>
    <t>Tu</t>
  </si>
  <si>
    <t xml:space="preserve">simonsmtu@gmail.com </t>
  </si>
  <si>
    <t>Eric</t>
  </si>
  <si>
    <t>Wong</t>
  </si>
  <si>
    <t>wongericmansum@gmail.com</t>
  </si>
  <si>
    <t>Sze-chun</t>
  </si>
  <si>
    <t>hhecwsc@hku.hk</t>
  </si>
  <si>
    <t xml:space="preserve">Anthony </t>
  </si>
  <si>
    <t>Yeh</t>
  </si>
  <si>
    <t>hdxugoy@hku.hk</t>
  </si>
  <si>
    <t xml:space="preserve">Frankie </t>
  </si>
  <si>
    <t>Yick</t>
  </si>
  <si>
    <t>frankieyick@wharfholdings.com</t>
  </si>
  <si>
    <t>Alice</t>
  </si>
  <si>
    <t>aliceleaf_17@yahoo.com</t>
  </si>
  <si>
    <t>joetsui007@gmail.com</t>
  </si>
  <si>
    <t>Keno</t>
  </si>
  <si>
    <t>Cheung</t>
  </si>
  <si>
    <t>kenocheung@hotmail.com</t>
  </si>
  <si>
    <t>Alex</t>
  </si>
  <si>
    <t>Chan</t>
  </si>
  <si>
    <t>pyc.2005@gmail.com</t>
  </si>
  <si>
    <t>Peter</t>
  </si>
  <si>
    <t>peter.c.wong@connect.polyu.hk</t>
  </si>
  <si>
    <t>Clement</t>
  </si>
  <si>
    <t>clement.ho@gmail.com</t>
  </si>
  <si>
    <t>Ricky</t>
  </si>
  <si>
    <t>Lam</t>
  </si>
  <si>
    <t>lamr388@gmail.com</t>
  </si>
  <si>
    <t>2019/2020</t>
  </si>
  <si>
    <t>HKD</t>
  </si>
  <si>
    <t>Vincent FONG</t>
  </si>
  <si>
    <t>Harriet LEUNG</t>
  </si>
  <si>
    <t>Joseph TSUI</t>
  </si>
  <si>
    <t>Vicky KOO</t>
  </si>
  <si>
    <t>Alex CHAN</t>
  </si>
  <si>
    <t>Kong-yui LEUNG</t>
  </si>
  <si>
    <t>Peter WONG</t>
  </si>
  <si>
    <t>harrietleung@cilt.org.hk</t>
  </si>
  <si>
    <t>vk@vizilog.com</t>
  </si>
  <si>
    <t>Harriet</t>
  </si>
  <si>
    <t>FONG</t>
  </si>
  <si>
    <t>LEUNG</t>
  </si>
  <si>
    <t>TSUI</t>
  </si>
  <si>
    <t>KOO</t>
  </si>
  <si>
    <t>CHAN</t>
  </si>
  <si>
    <t>WONG</t>
  </si>
  <si>
    <t>(852) 9759 7978</t>
  </si>
  <si>
    <t>(852) 9042 2556</t>
  </si>
  <si>
    <t>Quite a number of senior executives in local leading corporations/organisations, professors are Chartered Fellows</t>
  </si>
  <si>
    <t>Most of local public transport companies, leading logistics corporations are Organisation Members</t>
  </si>
  <si>
    <t xml:space="preserve">Transport/logistics programmes (master degree/bachelor degree/sub-degree) offering by The University of Hong Kong, </t>
  </si>
  <si>
    <t xml:space="preserve">  The Chinese University of Hong Kong, The Hong Kong University of Science and Technology, </t>
  </si>
  <si>
    <t xml:space="preserve">  The Hong Kong Polytechnic University, The Hang Seng University of Hong Kong, The Open University of Hong Kong</t>
  </si>
  <si>
    <t xml:space="preserve">  and other tertiary institutions are being accredited by CILT Hong Kong</t>
  </si>
  <si>
    <t>* Due to the Personal Data (Privacy) Ordinance in Hong Kong, no details of 'prominent members' of CILTHK can be released.</t>
  </si>
  <si>
    <t>The Hong Kong University of Science and Technology</t>
  </si>
  <si>
    <t>The Chinese University of Hong Kong</t>
  </si>
  <si>
    <t>BEng in Systems Engineering and Engineering Management (Stream of specialisation in Logistics and Supply Chain Management)</t>
  </si>
  <si>
    <t>BBA in Supply Chain Management (Hons)</t>
  </si>
  <si>
    <t>The Hong Kong Polytechnic University</t>
  </si>
  <si>
    <t>BSc (Hons) in Logistics Engineering with Management</t>
  </si>
  <si>
    <t>MSc in Industrial Logistics Systems</t>
  </si>
  <si>
    <t>The Open University of Hong Kong</t>
  </si>
  <si>
    <t>BBA (Hons) in Global Marketing and Supply Chain Management</t>
  </si>
  <si>
    <t>The University of Hong Kong</t>
  </si>
  <si>
    <t>BEng (Hons) in Industrial Engineering and Logistics Management</t>
  </si>
  <si>
    <t>MSc (Eng) in Industrial Engineering and Logistics Management</t>
  </si>
  <si>
    <t xml:space="preserve">MSc (Eng) in Transportation Engineering </t>
  </si>
  <si>
    <t>MA in Transport Policy and Planning</t>
  </si>
  <si>
    <t>MSc in Urban Planning</t>
  </si>
  <si>
    <t>Hong Kong Community College of the Hong Kong Polytechnic University</t>
  </si>
  <si>
    <t>Associate in Business (Logistics and Supply Chain Management)</t>
  </si>
  <si>
    <t>School of Professional and Continuing Education of HKU</t>
  </si>
  <si>
    <t>Professional Diploma in Logistics and Transport Management</t>
  </si>
  <si>
    <t>Higher Diploma in Global Supply Chain Development</t>
  </si>
  <si>
    <t>Professional Diploma in Business Logistics Management</t>
  </si>
  <si>
    <t>Hong Kong Institute of Vocational Education (Tsing Yi)</t>
  </si>
  <si>
    <t>Higher Diploma in Aviation Management and Global Logistics</t>
  </si>
  <si>
    <t>MTR Academy</t>
  </si>
  <si>
    <t>Advanced Diploma in Transport Operations and Management</t>
  </si>
  <si>
    <t>BBA (Hons) in Global Supply Chain Management</t>
    <phoneticPr fontId="3" type="noConversion"/>
  </si>
  <si>
    <t>BBA (Hons) in International Shipping and Transport Logistics</t>
    <phoneticPr fontId="3" type="noConversion"/>
  </si>
  <si>
    <t>BBA (Hons) in Aviation Management and Logistics
(top-up degree programme)</t>
  </si>
  <si>
    <t>MSc in Global Supply Chain Management</t>
    <phoneticPr fontId="3" type="noConversion"/>
  </si>
  <si>
    <t>PgD in Global Supply Chain Management</t>
    <phoneticPr fontId="3" type="noConversion"/>
  </si>
  <si>
    <t>MSc in International Shipping and Transport Logistics</t>
    <phoneticPr fontId="3" type="noConversion"/>
  </si>
  <si>
    <t>PgD in International Shipping and Transport Logistics</t>
    <phoneticPr fontId="3" type="noConversion"/>
  </si>
  <si>
    <t>BSc (Hons) in Aviation Operations and Systems
(top-up degree programme)</t>
  </si>
  <si>
    <t>BEng (Hons) in Industrial Engineering and Engineering Management (IEEM)</t>
  </si>
  <si>
    <t>BEng (Hons) in Industrial Engineering and Engineering Management (IEEM)
AND
BBA in General Business Management (IEGBM)</t>
  </si>
  <si>
    <t>The Hang Seng University of Hong Kong</t>
  </si>
  <si>
    <t>N/A</t>
  </si>
  <si>
    <t>Nil</t>
  </si>
  <si>
    <t>Sponsorship</t>
  </si>
  <si>
    <t>Submissions and Public Services</t>
  </si>
  <si>
    <t>Administration on CILT Int'l
  membership works</t>
  </si>
  <si>
    <t>www.cilt.org.hk</t>
  </si>
  <si>
    <t>https://www.facebook.com/cilthk/</t>
  </si>
  <si>
    <t>http://www.flickr.com/photos/cilthk-sharing/</t>
  </si>
  <si>
    <t>http://www.flickr.com/photos/cilt_hong_kong/</t>
  </si>
  <si>
    <t>https://www.facebook.com/CILTHK.MulanHui/</t>
  </si>
  <si>
    <t>https://www.facebook.com/cilthkypc/</t>
  </si>
  <si>
    <t>yes</t>
  </si>
  <si>
    <t>7 Dec 2020</t>
  </si>
  <si>
    <t>31 Dec 2019</t>
  </si>
  <si>
    <t>1 Oct 2020</t>
  </si>
  <si>
    <t>17 Sep 2020</t>
  </si>
  <si>
    <t>15 Oct 2020</t>
  </si>
  <si>
    <t>Current Strategic Plan dated:</t>
  </si>
  <si>
    <t>Strategic Plan</t>
  </si>
  <si>
    <t>2020-2021</t>
  </si>
  <si>
    <t>A review will be conducted by the Council in mid-2021; if requires, a motion of adjustment of annual membership fee will be presented in the next AGM 2021 for members' consideration and adoption.</t>
  </si>
  <si>
    <t>Quarterly Newsletter</t>
  </si>
  <si>
    <t>Ir Dr Vincent FONG</t>
  </si>
  <si>
    <t>Membership Fee Income</t>
  </si>
  <si>
    <t>Decrease of membership from 1,889 (2018/209) to 1,866 (2019/2020); and a drop of 2.42% in membership income was therefore recorded.  The analysis:
- the same scenario as in the former year (2018/2019) that graduates (who enjoyed the free membership introduced in 2017) discontinued their membership as Affiliate/Graduate Member as annual fee incurred irrespective a 50% Discount Scheme for Affiliate Membership has been offered; 
- increasing number of members reaching retirement that cause their withdrawal.</t>
  </si>
  <si>
    <t>Membership Activities</t>
  </si>
  <si>
    <t xml:space="preserve">Free CPD activities were continued in form of webinars and participation will be extended to members in CILT global families.
A webinar series in relation to the impacts of COVID-19 to the operation of logistics and transport had been introduced.
A new webinar series themed "Smart City, Smart Mobility" has been introduced and will be carried on quarterly basis in 2020.
</t>
  </si>
  <si>
    <t xml:space="preserve">CILT Hong Kong has been commissioned by the Transport &amp; Housing Bureau, HKSAR in administering a new subsidisation scheme to provide incentive to logistics companies in hiring fresh graduates.  A monthly service fee of HK$40,000 will be received during this18-month project.
</t>
  </si>
  <si>
    <t xml:space="preserve">Job Creation Scheme for the Logistics Industry: University Graduate Subsidy Programme
</t>
  </si>
  <si>
    <t>Other Income
(new revenue source)</t>
  </si>
  <si>
    <t>Marketing</t>
  </si>
  <si>
    <t xml:space="preserve">New CILTHK website was introduced on 31 Aug 2020.  New functions:
- CPD record and e-copy Attendance Certificates are introduced.
</t>
  </si>
  <si>
    <t xml:space="preserve">4 submissions on transport/logistics position papers were tendered to HKSAR Government in 2019/2020.
Increasing Institute representations in government's various advisory bodies (especially in relation to transport/logistics) is being explored. 
</t>
  </si>
  <si>
    <t xml:space="preserve">Assessment Panels have been holding in every 2 months; orientation were provided to new branches in Korea, Sierra Leone, Turkey and Oman.
</t>
  </si>
  <si>
    <t>Number of members on 31/07/2020</t>
  </si>
  <si>
    <t>Graduate (Affiliate grade)</t>
  </si>
  <si>
    <t>Hon Fellow</t>
  </si>
  <si>
    <t>Recruit new organization members, especially those SME companies to enlarge our coverage in the Industry and to generate new source of income</t>
    <phoneticPr fontId="14" type="noConversion"/>
  </si>
  <si>
    <t xml:space="preserve">Healthy financial position was able to maintain even the severe impacts of the social events in Hong Kong in 2019 and the COVID-19 on Hong Kong economy.
Sponsorship on seminar series and event were received from OMs such as Smart City series.
</t>
  </si>
  <si>
    <t>Explore naming right sponsorship for more seminar/conference series from OMs.</t>
    <phoneticPr fontId="14" type="noConversion"/>
  </si>
  <si>
    <t xml:space="preserve">A Task Force has been set up to work with OMs to convey the industry's voices to the Government
To establish a closer relationship with Govt in pursuing transport/logistics policies as well as to enhance the visibility of the Institute in the Hong Kong community.
</t>
  </si>
  <si>
    <t xml:space="preserve">Be more vocal, manage to increase our exposure and connection with the Industry, the mass media and the public, including the possible launching of new social media channels for such reaching.
(a) Courtesy visits to major organisation members and leading public sector (like Airport Authority) to explore collaboration and to convince them to adopt the professional qualification of CILT as a “preferable” qualification on their staff recruitment; 
(b) Explore the possibility of arranging a sizeable one-day conference per year as a highlight of our activities, ideally one for logistics and one for transport, and including the possibility of joint function with other professional bodies.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</si>
</sst>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sz val="11"/>
      <color theme="1"/>
      <name val="Calibri"/>
      <family val="2"/>
      <scheme val="minor"/>
    </font>
    <font>
      <b/>
      <sz val="18"/>
      <color theme="3"/>
      <name val="Calibri Light"/>
      <family val="2"/>
      <charset val="136"/>
      <scheme val="major"/>
    </font>
    <font>
      <sz val="11"/>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5">
    <xf numFmtId="0" fontId="0" fillId="0" borderId="0"/>
    <xf numFmtId="0" fontId="6" fillId="0" borderId="0" applyNumberFormat="0" applyFill="0" applyBorder="0" applyAlignment="0" applyProtection="0"/>
    <xf numFmtId="0" fontId="5" fillId="0" borderId="0"/>
    <xf numFmtId="0" fontId="5" fillId="0" borderId="0"/>
    <xf numFmtId="43" fontId="13"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7" fillId="0" borderId="6" xfId="2" applyFont="1" applyFill="1" applyBorder="1" applyAlignment="1">
      <alignment wrapText="1"/>
    </xf>
    <xf numFmtId="0" fontId="8" fillId="0" borderId="0" xfId="1" applyFont="1"/>
    <xf numFmtId="14" fontId="2" fillId="0" borderId="0" xfId="0" applyNumberFormat="1" applyFont="1"/>
    <xf numFmtId="0" fontId="9" fillId="0" borderId="0" xfId="0" applyFont="1"/>
    <xf numFmtId="0" fontId="2" fillId="0" borderId="0" xfId="0" applyFont="1" applyAlignment="1">
      <alignment wrapText="1"/>
    </xf>
    <xf numFmtId="0" fontId="2" fillId="0" borderId="0" xfId="0" applyFont="1" applyBorder="1"/>
    <xf numFmtId="0" fontId="0" fillId="0" borderId="0" xfId="0" applyFill="1"/>
    <xf numFmtId="0" fontId="11" fillId="0" borderId="0" xfId="0" applyFont="1"/>
    <xf numFmtId="17" fontId="2" fillId="0" borderId="1" xfId="0" applyNumberFormat="1" applyFont="1" applyBorder="1"/>
    <xf numFmtId="0" fontId="2" fillId="0" borderId="0" xfId="0" applyFont="1" applyFill="1" applyBorder="1"/>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vertical="top"/>
    </xf>
    <xf numFmtId="0" fontId="2" fillId="0" borderId="0" xfId="0" applyFont="1" applyFill="1" applyBorder="1" applyAlignment="1">
      <alignment vertical="top" wrapText="1"/>
    </xf>
    <xf numFmtId="0" fontId="2" fillId="0" borderId="0" xfId="0" applyFont="1" applyBorder="1" applyAlignment="1">
      <alignment vertical="top" wrapText="1"/>
    </xf>
    <xf numFmtId="14" fontId="2" fillId="0" borderId="0" xfId="0" quotePrefix="1" applyNumberFormat="1" applyFont="1"/>
    <xf numFmtId="164" fontId="2" fillId="0" borderId="0" xfId="4" applyNumberFormat="1" applyFont="1"/>
    <xf numFmtId="0" fontId="2" fillId="0" borderId="0" xfId="0" applyFont="1" applyAlignment="1">
      <alignment horizontal="left" vertical="top" wrapText="1"/>
    </xf>
    <xf numFmtId="0" fontId="8" fillId="0" borderId="0" xfId="1" applyFont="1" applyAlignment="1">
      <alignment vertical="top" wrapText="1"/>
    </xf>
    <xf numFmtId="0" fontId="15" fillId="0" borderId="0" xfId="0" applyFont="1" applyAlignment="1">
      <alignment vertical="top" wrapText="1"/>
    </xf>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vertical="top" wrapText="1"/>
    </xf>
  </cellXfs>
  <cellStyles count="5">
    <cellStyle name="Comma" xfId="4" builtinId="3"/>
    <cellStyle name="Hyperlink" xfId="1" builtinId="8"/>
    <cellStyle name="Normal" xfId="0" builtinId="0"/>
    <cellStyle name="Normal_Key Contacts" xfId="2" xr:uid="{00000000-0005-0000-0000-000000000000}"/>
    <cellStyle name="Normal_Marketing" xfId="3" xr:uid="{00000000-0005-0000-0000-000001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320040</xdr:colOff>
      <xdr:row>16</xdr:row>
      <xdr:rowOff>142292</xdr:rowOff>
    </xdr:from>
    <xdr:to>
      <xdr:col>5</xdr:col>
      <xdr:colOff>297180</xdr:colOff>
      <xdr:row>20</xdr:row>
      <xdr:rowOff>167640</xdr:rowOff>
    </xdr:to>
    <xdr:pic>
      <xdr:nvPicPr>
        <xdr:cNvPr id="2" name="圖片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0" y="3129332"/>
          <a:ext cx="1706880" cy="7340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flickr.com/photos/cilt_hong_kong/" TargetMode="External"/><Relationship Id="rId2" Type="http://schemas.openxmlformats.org/officeDocument/2006/relationships/hyperlink" Target="http://www.flickr.com/photos/cilthk-sharing/" TargetMode="External"/><Relationship Id="rId1" Type="http://schemas.openxmlformats.org/officeDocument/2006/relationships/hyperlink" Target="https://www.facebook.com/cilthk/" TargetMode="External"/><Relationship Id="rId6" Type="http://schemas.openxmlformats.org/officeDocument/2006/relationships/hyperlink" Target="https://www.cilt.org.hk/" TargetMode="External"/><Relationship Id="rId5" Type="http://schemas.openxmlformats.org/officeDocument/2006/relationships/hyperlink" Target="https://www.facebook.com/CILTHK.MulanHui/" TargetMode="External"/><Relationship Id="rId4" Type="http://schemas.openxmlformats.org/officeDocument/2006/relationships/hyperlink" Target="https://www.facebook.com/cilthkypc/"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cilt.org.hk/en-us/News/Detail.aspx?id=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zoomScaleNormal="100" workbookViewId="0">
      <selection activeCell="A3" sqref="A3"/>
    </sheetView>
  </sheetViews>
  <sheetFormatPr defaultColWidth="8.85546875" defaultRowHeight="18"/>
  <cols>
    <col min="1" max="14" width="8.85546875" style="2"/>
    <col min="15" max="16384" width="8.85546875" style="3"/>
  </cols>
  <sheetData>
    <row r="3" spans="1:14" ht="20.25">
      <c r="A3" s="1" t="s">
        <v>89</v>
      </c>
    </row>
    <row r="4" spans="1:14" ht="20.25">
      <c r="A4" s="1" t="s">
        <v>100</v>
      </c>
    </row>
    <row r="7" spans="1:14">
      <c r="A7" s="32" t="s">
        <v>105</v>
      </c>
      <c r="B7" s="32"/>
      <c r="C7" s="32"/>
      <c r="D7" s="32"/>
      <c r="E7" s="32"/>
      <c r="F7" s="32"/>
      <c r="G7" s="32"/>
      <c r="H7" s="32"/>
      <c r="I7" s="32"/>
      <c r="J7" s="32"/>
      <c r="K7" s="32"/>
      <c r="L7" s="32"/>
      <c r="M7" s="32"/>
      <c r="N7" s="32"/>
    </row>
    <row r="8" spans="1:14">
      <c r="A8" s="32"/>
      <c r="B8" s="32"/>
      <c r="C8" s="32"/>
      <c r="D8" s="32"/>
      <c r="E8" s="32"/>
      <c r="F8" s="32"/>
      <c r="G8" s="32"/>
      <c r="H8" s="32"/>
      <c r="I8" s="32"/>
      <c r="J8" s="32"/>
      <c r="K8" s="32"/>
      <c r="L8" s="32"/>
      <c r="M8" s="32"/>
      <c r="N8" s="32"/>
    </row>
    <row r="9" spans="1:14">
      <c r="A9" s="32"/>
      <c r="B9" s="32"/>
      <c r="C9" s="32"/>
      <c r="D9" s="32"/>
      <c r="E9" s="32"/>
      <c r="F9" s="32"/>
      <c r="G9" s="32"/>
      <c r="H9" s="32"/>
      <c r="I9" s="32"/>
      <c r="J9" s="32"/>
      <c r="K9" s="32"/>
      <c r="L9" s="32"/>
      <c r="M9" s="32"/>
      <c r="N9" s="32"/>
    </row>
    <row r="10" spans="1:14">
      <c r="A10" s="32"/>
      <c r="B10" s="32"/>
      <c r="C10" s="32"/>
      <c r="D10" s="32"/>
      <c r="E10" s="32"/>
      <c r="F10" s="32"/>
      <c r="G10" s="32"/>
      <c r="H10" s="32"/>
      <c r="I10" s="32"/>
      <c r="J10" s="32"/>
      <c r="K10" s="32"/>
      <c r="L10" s="32"/>
      <c r="M10" s="32"/>
      <c r="N10" s="32"/>
    </row>
    <row r="12" spans="1:14" ht="15" customHeight="1">
      <c r="A12" s="32" t="s">
        <v>101</v>
      </c>
      <c r="B12" s="32"/>
      <c r="C12" s="32"/>
      <c r="D12" s="32"/>
      <c r="E12" s="32"/>
      <c r="F12" s="32"/>
      <c r="G12" s="32"/>
      <c r="H12" s="32"/>
      <c r="I12" s="32"/>
      <c r="J12" s="32"/>
      <c r="K12" s="32"/>
      <c r="L12" s="32"/>
      <c r="M12" s="32"/>
      <c r="N12" s="32"/>
    </row>
    <row r="13" spans="1:14">
      <c r="A13" s="32"/>
      <c r="B13" s="32"/>
      <c r="C13" s="32"/>
      <c r="D13" s="32"/>
      <c r="E13" s="32"/>
      <c r="F13" s="32"/>
      <c r="G13" s="32"/>
      <c r="H13" s="32"/>
      <c r="I13" s="32"/>
      <c r="J13" s="32"/>
      <c r="K13" s="32"/>
      <c r="L13" s="32"/>
      <c r="M13" s="32"/>
      <c r="N13" s="32"/>
    </row>
    <row r="15" spans="1:14">
      <c r="A15" s="32" t="s">
        <v>102</v>
      </c>
      <c r="B15" s="33"/>
      <c r="C15" s="33"/>
      <c r="D15" s="33"/>
      <c r="E15" s="33"/>
      <c r="F15" s="33"/>
      <c r="G15" s="33"/>
      <c r="H15" s="33"/>
      <c r="I15" s="33"/>
      <c r="J15" s="33"/>
      <c r="K15" s="33"/>
      <c r="L15" s="33"/>
      <c r="M15" s="33"/>
    </row>
    <row r="16" spans="1:14" ht="19.5" customHeight="1">
      <c r="A16" s="33"/>
      <c r="B16" s="33"/>
      <c r="C16" s="33"/>
      <c r="D16" s="33"/>
      <c r="E16" s="33"/>
      <c r="F16" s="33"/>
      <c r="G16" s="33"/>
      <c r="H16" s="33"/>
      <c r="I16" s="33"/>
      <c r="J16" s="33"/>
      <c r="K16" s="33"/>
      <c r="L16" s="33"/>
      <c r="M16" s="33"/>
    </row>
    <row r="17" spans="1:13" ht="19.5" customHeight="1">
      <c r="A17" s="16"/>
      <c r="B17" s="16"/>
      <c r="C17" s="16"/>
      <c r="D17" s="16"/>
      <c r="E17" s="16"/>
      <c r="F17" s="16"/>
      <c r="G17" s="16"/>
      <c r="H17" s="16"/>
      <c r="I17" s="16"/>
      <c r="J17" s="16"/>
      <c r="K17" s="16"/>
      <c r="L17" s="16"/>
      <c r="M17" s="16"/>
    </row>
    <row r="18" spans="1:13" ht="19.5" customHeight="1">
      <c r="A18" s="32" t="s">
        <v>106</v>
      </c>
      <c r="B18" s="32"/>
      <c r="C18" s="32"/>
      <c r="D18" s="32"/>
      <c r="E18" s="32"/>
      <c r="F18" s="32"/>
      <c r="G18" s="32"/>
      <c r="H18" s="32"/>
      <c r="I18" s="32"/>
      <c r="J18" s="32"/>
      <c r="K18" s="32"/>
      <c r="L18" s="32"/>
      <c r="M18" s="32"/>
    </row>
    <row r="19" spans="1:13" ht="19.5" customHeight="1">
      <c r="A19" s="32"/>
      <c r="B19" s="32"/>
      <c r="C19" s="32"/>
      <c r="D19" s="32"/>
      <c r="E19" s="32"/>
      <c r="F19" s="32"/>
      <c r="G19" s="32"/>
      <c r="H19" s="32"/>
      <c r="I19" s="32"/>
      <c r="J19" s="32"/>
      <c r="K19" s="32"/>
      <c r="L19" s="32"/>
      <c r="M19" s="32"/>
    </row>
    <row r="20" spans="1:13" ht="19.5" customHeight="1">
      <c r="A20" s="34"/>
      <c r="B20" s="34"/>
      <c r="C20" s="34"/>
      <c r="D20" s="34"/>
      <c r="E20" s="34"/>
      <c r="F20" s="34"/>
      <c r="G20" s="34"/>
      <c r="H20" s="34"/>
      <c r="I20" s="34"/>
      <c r="J20" s="34"/>
      <c r="K20" s="34"/>
      <c r="L20" s="34"/>
      <c r="M20" s="34"/>
    </row>
    <row r="21" spans="1:13" ht="19.5" customHeight="1">
      <c r="A21" s="16"/>
      <c r="B21" s="16"/>
      <c r="C21" s="16"/>
      <c r="D21" s="16"/>
      <c r="E21" s="16"/>
      <c r="F21" s="16"/>
      <c r="G21" s="16"/>
      <c r="H21" s="16"/>
      <c r="I21" s="16"/>
      <c r="J21" s="16"/>
      <c r="K21" s="16"/>
      <c r="L21" s="16"/>
      <c r="M21" s="16"/>
    </row>
    <row r="22" spans="1:13" ht="20.25">
      <c r="A22" s="4" t="s">
        <v>1</v>
      </c>
    </row>
  </sheetData>
  <mergeCells count="4">
    <mergeCell ref="A7:N10"/>
    <mergeCell ref="A12:N13"/>
    <mergeCell ref="A15:M16"/>
    <mergeCell ref="A18:M20"/>
  </mergeCells>
  <phoneticPr fontId="10"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
  <sheetViews>
    <sheetView workbookViewId="0"/>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c r="A3" s="2" t="s">
        <v>108</v>
      </c>
      <c r="B3" s="13" t="s">
        <v>272</v>
      </c>
      <c r="C3" s="13" t="s">
        <v>273</v>
      </c>
      <c r="G3" s="13" t="s">
        <v>274</v>
      </c>
    </row>
    <row r="4" spans="1:8">
      <c r="A4" s="2" t="s">
        <v>108</v>
      </c>
      <c r="C4" s="13" t="s">
        <v>277</v>
      </c>
      <c r="G4" s="13" t="s">
        <v>275</v>
      </c>
    </row>
    <row r="5" spans="1:8">
      <c r="A5" s="2" t="s">
        <v>108</v>
      </c>
      <c r="C5" s="13" t="s">
        <v>276</v>
      </c>
    </row>
    <row r="6" spans="1:8">
      <c r="A6" s="2" t="s">
        <v>108</v>
      </c>
      <c r="B6" s="9"/>
      <c r="C6" s="9" t="s">
        <v>73</v>
      </c>
      <c r="D6" s="9"/>
      <c r="E6" s="9"/>
      <c r="F6" s="9" t="s">
        <v>73</v>
      </c>
      <c r="G6" s="9" t="s">
        <v>73</v>
      </c>
      <c r="H6" s="9" t="s">
        <v>288</v>
      </c>
    </row>
    <row r="10" spans="1:8">
      <c r="A10" s="21"/>
      <c r="B10" s="21"/>
      <c r="C10" s="21"/>
      <c r="D10" s="21"/>
      <c r="E10" s="21"/>
    </row>
  </sheetData>
  <dataValidations count="1">
    <dataValidation type="list" allowBlank="1" showInputMessage="1" showErrorMessage="1" sqref="E10" xr:uid="{00000000-0002-0000-0900-000000000000}">
      <formula1>"yes,no"</formula1>
    </dataValidation>
  </dataValidations>
  <hyperlinks>
    <hyperlink ref="C3" r:id="rId1" xr:uid="{00000000-0004-0000-0900-000000000000}"/>
    <hyperlink ref="G3" r:id="rId2" xr:uid="{00000000-0004-0000-0900-000001000000}"/>
    <hyperlink ref="G4" r:id="rId3" xr:uid="{00000000-0004-0000-0900-000002000000}"/>
    <hyperlink ref="C4" r:id="rId4" xr:uid="{00000000-0004-0000-0900-000003000000}"/>
    <hyperlink ref="C5" r:id="rId5" xr:uid="{00000000-0004-0000-0900-000004000000}"/>
    <hyperlink ref="B3" r:id="rId6" xr:uid="{00000000-0004-0000-0900-000005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tabSelected="1" workbookViewId="0"/>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82</v>
      </c>
    </row>
    <row r="2" spans="1:7">
      <c r="A2" s="6" t="s">
        <v>3</v>
      </c>
      <c r="B2" s="7" t="s">
        <v>285</v>
      </c>
      <c r="C2" s="7" t="s">
        <v>57</v>
      </c>
      <c r="D2" s="7" t="s">
        <v>58</v>
      </c>
      <c r="E2" s="7" t="s">
        <v>59</v>
      </c>
      <c r="F2" s="7" t="s">
        <v>60</v>
      </c>
      <c r="G2" s="8" t="s">
        <v>61</v>
      </c>
    </row>
    <row r="3" spans="1:7">
      <c r="A3" s="2" t="s">
        <v>108</v>
      </c>
      <c r="B3" s="2" t="s">
        <v>278</v>
      </c>
      <c r="C3" s="2" t="s">
        <v>278</v>
      </c>
      <c r="D3" s="2" t="s">
        <v>278</v>
      </c>
      <c r="E3" s="2" t="s">
        <v>278</v>
      </c>
      <c r="F3" s="2" t="s">
        <v>278</v>
      </c>
    </row>
  </sheetData>
  <dataValidations count="1">
    <dataValidation type="list" allowBlank="1" showInputMessage="1" showErrorMessage="1" sqref="B3:B1048576 C3:F4 C5:C24 D5:F23"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workbookViewId="0"/>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100</v>
      </c>
    </row>
    <row r="7" spans="1:5">
      <c r="A7" s="2" t="s">
        <v>62</v>
      </c>
    </row>
    <row r="9" spans="1:5">
      <c r="A9" s="2" t="s">
        <v>63</v>
      </c>
      <c r="E9" s="20" t="s">
        <v>282</v>
      </c>
    </row>
    <row r="11" spans="1:5">
      <c r="A11" s="2" t="s">
        <v>64</v>
      </c>
      <c r="E11" s="20" t="s">
        <v>280</v>
      </c>
    </row>
    <row r="13" spans="1:5">
      <c r="A13" s="2" t="s">
        <v>65</v>
      </c>
      <c r="E13" s="20" t="s">
        <v>281</v>
      </c>
    </row>
    <row r="15" spans="1:5">
      <c r="A15" s="2" t="s">
        <v>284</v>
      </c>
      <c r="E15" s="20" t="s">
        <v>283</v>
      </c>
    </row>
    <row r="18" spans="1:5">
      <c r="A18" s="2" t="s">
        <v>66</v>
      </c>
    </row>
    <row r="20" spans="1:5">
      <c r="A20" s="2" t="s">
        <v>67</v>
      </c>
      <c r="B20" s="19"/>
    </row>
    <row r="22" spans="1:5">
      <c r="A22" s="2" t="s">
        <v>68</v>
      </c>
      <c r="E22" s="2" t="s">
        <v>289</v>
      </c>
    </row>
    <row r="24" spans="1:5">
      <c r="A24" s="2" t="s">
        <v>69</v>
      </c>
      <c r="E24" s="2" t="s">
        <v>114</v>
      </c>
    </row>
    <row r="26" spans="1:5">
      <c r="A26" s="2" t="s">
        <v>70</v>
      </c>
      <c r="B26" s="14"/>
      <c r="E26" s="2" t="s">
        <v>279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zoomScaleNormal="100" workbookViewId="0"/>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c r="A3" s="2" t="s">
        <v>108</v>
      </c>
      <c r="B3" s="2" t="s">
        <v>109</v>
      </c>
      <c r="C3" s="2" t="s">
        <v>110</v>
      </c>
      <c r="D3" s="2" t="s">
        <v>111</v>
      </c>
      <c r="E3" s="2" t="s">
        <v>108</v>
      </c>
      <c r="F3" s="2" t="s">
        <v>108</v>
      </c>
      <c r="H3" s="2" t="s">
        <v>112</v>
      </c>
      <c r="I3" s="2" t="s">
        <v>113</v>
      </c>
      <c r="J3" s="27" t="s">
        <v>282</v>
      </c>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workbookViewId="0"/>
  </sheetViews>
  <sheetFormatPr defaultColWidth="8.85546875" defaultRowHeight="14.25"/>
  <cols>
    <col min="1" max="1" width="8.85546875" style="2"/>
    <col min="2" max="2" width="21.42578125" style="2" customWidth="1"/>
    <col min="3" max="3" width="10.7109375" style="2" customWidth="1"/>
    <col min="4" max="4" width="13.140625" style="2" customWidth="1"/>
    <col min="5" max="5" width="13.42578125" style="2" customWidth="1"/>
    <col min="6" max="6" width="31.28515625" style="2" customWidth="1"/>
    <col min="7" max="7" width="8.85546875" style="2"/>
    <col min="8" max="8" width="16.28515625" style="2" customWidth="1"/>
    <col min="9" max="16384" width="8.85546875" style="2"/>
  </cols>
  <sheetData>
    <row r="1" spans="1:8">
      <c r="A1" s="2" t="s">
        <v>13</v>
      </c>
    </row>
    <row r="2" spans="1:8">
      <c r="A2" s="6" t="s">
        <v>3</v>
      </c>
      <c r="B2" s="7" t="s">
        <v>14</v>
      </c>
      <c r="C2" s="7" t="s">
        <v>15</v>
      </c>
      <c r="D2" s="7" t="s">
        <v>16</v>
      </c>
      <c r="E2" s="7" t="s">
        <v>17</v>
      </c>
      <c r="F2" s="7" t="s">
        <v>19</v>
      </c>
      <c r="G2" s="7" t="s">
        <v>18</v>
      </c>
      <c r="H2" s="8" t="s">
        <v>20</v>
      </c>
    </row>
    <row r="3" spans="1:8">
      <c r="A3" s="2" t="s">
        <v>108</v>
      </c>
      <c r="B3" s="2" t="s">
        <v>114</v>
      </c>
      <c r="C3" s="2" t="s">
        <v>286</v>
      </c>
      <c r="D3" s="2" t="s">
        <v>123</v>
      </c>
      <c r="E3" s="2" t="s">
        <v>124</v>
      </c>
      <c r="F3" s="2" t="s">
        <v>117</v>
      </c>
      <c r="G3" s="2" t="s">
        <v>121</v>
      </c>
      <c r="H3" s="2" t="s">
        <v>125</v>
      </c>
    </row>
    <row r="4" spans="1:8">
      <c r="A4" s="2" t="s">
        <v>108</v>
      </c>
      <c r="B4" s="2" t="s">
        <v>120</v>
      </c>
      <c r="C4" s="2" t="s">
        <v>286</v>
      </c>
      <c r="D4" s="2" t="s">
        <v>115</v>
      </c>
      <c r="E4" s="2" t="s">
        <v>116</v>
      </c>
      <c r="F4" s="2" t="s">
        <v>117</v>
      </c>
      <c r="G4" s="2" t="s">
        <v>118</v>
      </c>
      <c r="H4" s="2" t="s">
        <v>119</v>
      </c>
    </row>
    <row r="5" spans="1:8">
      <c r="A5" s="2" t="s">
        <v>108</v>
      </c>
      <c r="B5" s="2" t="s">
        <v>122</v>
      </c>
      <c r="C5" s="2" t="s">
        <v>286</v>
      </c>
      <c r="D5" s="2" t="s">
        <v>126</v>
      </c>
      <c r="E5" s="2" t="s">
        <v>127</v>
      </c>
      <c r="F5" s="2" t="s">
        <v>117</v>
      </c>
      <c r="G5" s="2" t="s">
        <v>121</v>
      </c>
      <c r="H5" s="2" t="s">
        <v>128</v>
      </c>
    </row>
    <row r="6" spans="1:8">
      <c r="A6" s="2" t="s">
        <v>108</v>
      </c>
      <c r="B6" s="2" t="s">
        <v>122</v>
      </c>
      <c r="C6" s="2" t="s">
        <v>286</v>
      </c>
      <c r="D6" s="2" t="s">
        <v>129</v>
      </c>
      <c r="E6" s="2" t="s">
        <v>130</v>
      </c>
      <c r="F6" s="2" t="s">
        <v>117</v>
      </c>
      <c r="G6" s="2" t="s">
        <v>121</v>
      </c>
      <c r="H6" s="2" t="s">
        <v>131</v>
      </c>
    </row>
    <row r="7" spans="1:8">
      <c r="A7" s="2" t="s">
        <v>108</v>
      </c>
      <c r="B7" s="2" t="s">
        <v>122</v>
      </c>
      <c r="C7" s="2" t="s">
        <v>286</v>
      </c>
      <c r="D7" s="2" t="s">
        <v>171</v>
      </c>
      <c r="E7" s="2" t="s">
        <v>172</v>
      </c>
      <c r="F7" s="2" t="s">
        <v>117</v>
      </c>
      <c r="G7" s="2" t="s">
        <v>121</v>
      </c>
      <c r="H7" s="2" t="s">
        <v>173</v>
      </c>
    </row>
    <row r="8" spans="1:8">
      <c r="A8" s="2" t="s">
        <v>108</v>
      </c>
      <c r="B8" s="2" t="s">
        <v>122</v>
      </c>
      <c r="C8" s="2" t="s">
        <v>286</v>
      </c>
      <c r="D8" s="2" t="s">
        <v>132</v>
      </c>
      <c r="E8" s="2" t="s">
        <v>133</v>
      </c>
      <c r="F8" s="2" t="s">
        <v>117</v>
      </c>
      <c r="G8" s="2" t="s">
        <v>121</v>
      </c>
      <c r="H8" s="2" t="s">
        <v>134</v>
      </c>
    </row>
    <row r="9" spans="1:8">
      <c r="A9" s="2" t="s">
        <v>108</v>
      </c>
      <c r="B9" s="2" t="s">
        <v>135</v>
      </c>
      <c r="C9" s="2" t="s">
        <v>286</v>
      </c>
      <c r="D9" s="2" t="s">
        <v>136</v>
      </c>
      <c r="E9" s="2" t="s">
        <v>137</v>
      </c>
      <c r="F9" s="2" t="s">
        <v>117</v>
      </c>
      <c r="G9" s="2" t="s">
        <v>118</v>
      </c>
      <c r="H9" s="2" t="s">
        <v>138</v>
      </c>
    </row>
    <row r="10" spans="1:8">
      <c r="A10" s="2" t="s">
        <v>108</v>
      </c>
      <c r="B10" s="2" t="s">
        <v>139</v>
      </c>
      <c r="C10" s="2" t="s">
        <v>286</v>
      </c>
      <c r="D10" s="2" t="s">
        <v>140</v>
      </c>
      <c r="E10" s="2" t="s">
        <v>133</v>
      </c>
      <c r="F10" s="2" t="s">
        <v>117</v>
      </c>
      <c r="G10" s="2" t="s">
        <v>121</v>
      </c>
      <c r="H10" s="2" t="s">
        <v>190</v>
      </c>
    </row>
    <row r="11" spans="1:8">
      <c r="A11" s="2" t="s">
        <v>108</v>
      </c>
      <c r="B11" s="2" t="s">
        <v>141</v>
      </c>
      <c r="C11" s="2" t="s">
        <v>286</v>
      </c>
      <c r="D11" s="2" t="s">
        <v>194</v>
      </c>
      <c r="E11" s="2" t="s">
        <v>195</v>
      </c>
      <c r="F11" s="2" t="s">
        <v>117</v>
      </c>
      <c r="G11" s="2" t="s">
        <v>121</v>
      </c>
      <c r="H11" s="2" t="s">
        <v>196</v>
      </c>
    </row>
    <row r="12" spans="1:8">
      <c r="A12" s="2" t="s">
        <v>108</v>
      </c>
      <c r="B12" s="2" t="s">
        <v>141</v>
      </c>
      <c r="C12" s="2" t="s">
        <v>286</v>
      </c>
      <c r="D12" s="2" t="s">
        <v>191</v>
      </c>
      <c r="E12" s="2" t="s">
        <v>192</v>
      </c>
      <c r="F12" s="2" t="s">
        <v>117</v>
      </c>
      <c r="G12" s="2" t="s">
        <v>121</v>
      </c>
      <c r="H12" s="2" t="s">
        <v>193</v>
      </c>
    </row>
    <row r="13" spans="1:8">
      <c r="A13" s="2" t="s">
        <v>108</v>
      </c>
      <c r="B13" s="2" t="s">
        <v>141</v>
      </c>
      <c r="C13" s="2" t="s">
        <v>286</v>
      </c>
      <c r="D13" s="2" t="s">
        <v>142</v>
      </c>
      <c r="E13" s="2" t="s">
        <v>143</v>
      </c>
      <c r="F13" s="2" t="s">
        <v>117</v>
      </c>
      <c r="G13" s="2" t="s">
        <v>121</v>
      </c>
      <c r="H13" s="2" t="s">
        <v>144</v>
      </c>
    </row>
    <row r="14" spans="1:8">
      <c r="A14" s="2" t="s">
        <v>108</v>
      </c>
      <c r="B14" s="2" t="s">
        <v>141</v>
      </c>
      <c r="C14" s="2" t="s">
        <v>286</v>
      </c>
      <c r="D14" s="2" t="s">
        <v>145</v>
      </c>
      <c r="E14" s="2" t="s">
        <v>146</v>
      </c>
      <c r="F14" s="2" t="s">
        <v>117</v>
      </c>
      <c r="G14" s="2" t="s">
        <v>121</v>
      </c>
      <c r="H14" s="2" t="s">
        <v>147</v>
      </c>
    </row>
    <row r="15" spans="1:8">
      <c r="A15" s="2" t="s">
        <v>108</v>
      </c>
      <c r="B15" s="2" t="s">
        <v>141</v>
      </c>
      <c r="C15" s="2" t="s">
        <v>286</v>
      </c>
      <c r="D15" s="2" t="s">
        <v>199</v>
      </c>
      <c r="E15" s="2" t="s">
        <v>149</v>
      </c>
      <c r="F15" s="2" t="s">
        <v>117</v>
      </c>
      <c r="G15" s="2" t="s">
        <v>121</v>
      </c>
      <c r="H15" s="2" t="s">
        <v>200</v>
      </c>
    </row>
    <row r="16" spans="1:8">
      <c r="A16" s="2" t="s">
        <v>108</v>
      </c>
      <c r="B16" s="2" t="s">
        <v>141</v>
      </c>
      <c r="C16" s="2" t="s">
        <v>286</v>
      </c>
      <c r="D16" s="2" t="s">
        <v>148</v>
      </c>
      <c r="E16" s="2" t="s">
        <v>149</v>
      </c>
      <c r="F16" s="2" t="s">
        <v>117</v>
      </c>
      <c r="G16" s="2" t="s">
        <v>121</v>
      </c>
      <c r="H16" s="2" t="s">
        <v>150</v>
      </c>
    </row>
    <row r="17" spans="1:8">
      <c r="A17" s="2" t="s">
        <v>108</v>
      </c>
      <c r="B17" s="2" t="s">
        <v>141</v>
      </c>
      <c r="C17" s="2" t="s">
        <v>286</v>
      </c>
      <c r="D17" s="2" t="s">
        <v>151</v>
      </c>
      <c r="E17" s="2" t="s">
        <v>149</v>
      </c>
      <c r="F17" s="2" t="s">
        <v>117</v>
      </c>
      <c r="G17" s="2" t="s">
        <v>121</v>
      </c>
      <c r="H17" s="2" t="s">
        <v>152</v>
      </c>
    </row>
    <row r="18" spans="1:8">
      <c r="A18" s="2" t="s">
        <v>108</v>
      </c>
      <c r="B18" s="2" t="s">
        <v>141</v>
      </c>
      <c r="C18" s="2" t="s">
        <v>286</v>
      </c>
      <c r="D18" s="2" t="s">
        <v>153</v>
      </c>
      <c r="E18" s="2" t="s">
        <v>149</v>
      </c>
      <c r="F18" s="2" t="s">
        <v>117</v>
      </c>
      <c r="G18" s="2" t="s">
        <v>121</v>
      </c>
      <c r="H18" s="2" t="s">
        <v>154</v>
      </c>
    </row>
    <row r="19" spans="1:8">
      <c r="A19" s="2" t="s">
        <v>108</v>
      </c>
      <c r="B19" s="2" t="s">
        <v>141</v>
      </c>
      <c r="C19" s="2" t="s">
        <v>286</v>
      </c>
      <c r="D19" s="2" t="s">
        <v>155</v>
      </c>
      <c r="E19" s="2" t="s">
        <v>156</v>
      </c>
      <c r="F19" s="2" t="s">
        <v>117</v>
      </c>
      <c r="G19" s="2" t="s">
        <v>118</v>
      </c>
      <c r="H19" s="2" t="s">
        <v>157</v>
      </c>
    </row>
    <row r="20" spans="1:8">
      <c r="A20" s="2" t="s">
        <v>108</v>
      </c>
      <c r="B20" s="2" t="s">
        <v>141</v>
      </c>
      <c r="C20" s="2" t="s">
        <v>286</v>
      </c>
      <c r="D20" s="2" t="s">
        <v>158</v>
      </c>
      <c r="E20" s="2" t="s">
        <v>159</v>
      </c>
      <c r="F20" s="2" t="s">
        <v>117</v>
      </c>
      <c r="G20" s="2" t="s">
        <v>118</v>
      </c>
      <c r="H20" s="2" t="s">
        <v>214</v>
      </c>
    </row>
    <row r="21" spans="1:8">
      <c r="A21" s="2" t="s">
        <v>108</v>
      </c>
      <c r="B21" s="2" t="s">
        <v>141</v>
      </c>
      <c r="C21" s="2" t="s">
        <v>286</v>
      </c>
      <c r="D21" s="2" t="s">
        <v>201</v>
      </c>
      <c r="E21" s="2" t="s">
        <v>202</v>
      </c>
      <c r="F21" s="2" t="s">
        <v>117</v>
      </c>
      <c r="G21" s="2" t="s">
        <v>121</v>
      </c>
      <c r="H21" s="2" t="s">
        <v>203</v>
      </c>
    </row>
    <row r="22" spans="1:8">
      <c r="A22" s="2" t="s">
        <v>108</v>
      </c>
      <c r="B22" s="2" t="s">
        <v>141</v>
      </c>
      <c r="C22" s="2" t="s">
        <v>286</v>
      </c>
      <c r="D22" s="2" t="s">
        <v>160</v>
      </c>
      <c r="E22" s="2" t="s">
        <v>161</v>
      </c>
      <c r="F22" s="2" t="s">
        <v>117</v>
      </c>
      <c r="G22" s="2" t="s">
        <v>118</v>
      </c>
      <c r="H22" s="2" t="s">
        <v>162</v>
      </c>
    </row>
    <row r="23" spans="1:8">
      <c r="A23" s="2" t="s">
        <v>108</v>
      </c>
      <c r="B23" s="2" t="s">
        <v>141</v>
      </c>
      <c r="C23" s="2" t="s">
        <v>286</v>
      </c>
      <c r="D23" s="2" t="s">
        <v>163</v>
      </c>
      <c r="E23" s="2" t="s">
        <v>164</v>
      </c>
      <c r="F23" s="2" t="s">
        <v>117</v>
      </c>
      <c r="G23" s="2" t="s">
        <v>121</v>
      </c>
      <c r="H23" s="2" t="s">
        <v>165</v>
      </c>
    </row>
    <row r="24" spans="1:8">
      <c r="A24" s="2" t="s">
        <v>108</v>
      </c>
      <c r="B24" s="2" t="s">
        <v>141</v>
      </c>
      <c r="C24" s="2" t="s">
        <v>286</v>
      </c>
      <c r="D24" s="2" t="s">
        <v>166</v>
      </c>
      <c r="E24" s="2" t="s">
        <v>130</v>
      </c>
      <c r="F24" s="2" t="s">
        <v>117</v>
      </c>
      <c r="G24" s="2" t="s">
        <v>121</v>
      </c>
      <c r="H24" s="2" t="s">
        <v>167</v>
      </c>
    </row>
    <row r="25" spans="1:8">
      <c r="A25" s="2" t="s">
        <v>108</v>
      </c>
      <c r="B25" s="2" t="s">
        <v>141</v>
      </c>
      <c r="C25" s="2" t="s">
        <v>286</v>
      </c>
      <c r="D25" s="2" t="s">
        <v>168</v>
      </c>
      <c r="E25" s="2" t="s">
        <v>169</v>
      </c>
      <c r="F25" s="2" t="s">
        <v>117</v>
      </c>
      <c r="G25" s="2" t="s">
        <v>118</v>
      </c>
      <c r="H25" s="2" t="s">
        <v>170</v>
      </c>
    </row>
    <row r="26" spans="1:8">
      <c r="A26" s="2" t="s">
        <v>108</v>
      </c>
      <c r="B26" s="2" t="s">
        <v>141</v>
      </c>
      <c r="C26" s="2" t="s">
        <v>286</v>
      </c>
      <c r="D26" s="2" t="s">
        <v>174</v>
      </c>
      <c r="E26" s="2" t="s">
        <v>175</v>
      </c>
      <c r="F26" s="2" t="s">
        <v>117</v>
      </c>
      <c r="G26" s="2" t="s">
        <v>121</v>
      </c>
      <c r="H26" s="2" t="s">
        <v>176</v>
      </c>
    </row>
    <row r="27" spans="1:8">
      <c r="A27" s="2" t="s">
        <v>108</v>
      </c>
      <c r="B27" s="2" t="s">
        <v>141</v>
      </c>
      <c r="C27" s="2" t="s">
        <v>286</v>
      </c>
      <c r="D27" s="2" t="s">
        <v>177</v>
      </c>
      <c r="E27" s="2" t="s">
        <v>178</v>
      </c>
      <c r="F27" s="2" t="s">
        <v>117</v>
      </c>
      <c r="G27" s="2" t="s">
        <v>121</v>
      </c>
      <c r="H27" s="2" t="s">
        <v>179</v>
      </c>
    </row>
    <row r="28" spans="1:8">
      <c r="A28" s="2" t="s">
        <v>108</v>
      </c>
      <c r="B28" s="2" t="s">
        <v>141</v>
      </c>
      <c r="C28" s="2" t="s">
        <v>286</v>
      </c>
      <c r="D28" s="2" t="s">
        <v>197</v>
      </c>
      <c r="E28" s="2" t="s">
        <v>178</v>
      </c>
      <c r="F28" s="2" t="s">
        <v>117</v>
      </c>
      <c r="G28" s="2" t="s">
        <v>121</v>
      </c>
      <c r="H28" s="2" t="s">
        <v>198</v>
      </c>
    </row>
    <row r="29" spans="1:8">
      <c r="A29" s="2" t="s">
        <v>108</v>
      </c>
      <c r="B29" s="2" t="s">
        <v>141</v>
      </c>
      <c r="C29" s="2" t="s">
        <v>286</v>
      </c>
      <c r="D29" s="2" t="s">
        <v>180</v>
      </c>
      <c r="E29" s="2" t="s">
        <v>178</v>
      </c>
      <c r="F29" s="2" t="s">
        <v>117</v>
      </c>
      <c r="G29" s="2" t="s">
        <v>121</v>
      </c>
      <c r="H29" s="2" t="s">
        <v>181</v>
      </c>
    </row>
    <row r="30" spans="1:8">
      <c r="A30" s="2" t="s">
        <v>108</v>
      </c>
      <c r="B30" s="2" t="s">
        <v>141</v>
      </c>
      <c r="C30" s="2" t="s">
        <v>286</v>
      </c>
      <c r="D30" s="2" t="s">
        <v>182</v>
      </c>
      <c r="E30" s="2" t="s">
        <v>183</v>
      </c>
      <c r="F30" s="2" t="s">
        <v>117</v>
      </c>
      <c r="G30" s="2" t="s">
        <v>121</v>
      </c>
      <c r="H30" s="2" t="s">
        <v>184</v>
      </c>
    </row>
    <row r="31" spans="1:8">
      <c r="A31" s="2" t="s">
        <v>108</v>
      </c>
      <c r="B31" s="2" t="s">
        <v>141</v>
      </c>
      <c r="C31" s="2" t="s">
        <v>286</v>
      </c>
      <c r="D31" s="2" t="s">
        <v>185</v>
      </c>
      <c r="E31" s="2" t="s">
        <v>186</v>
      </c>
      <c r="F31" s="2" t="s">
        <v>117</v>
      </c>
      <c r="G31" s="2" t="s">
        <v>121</v>
      </c>
      <c r="H31" s="2" t="s">
        <v>187</v>
      </c>
    </row>
    <row r="32" spans="1:8">
      <c r="A32" s="2" t="s">
        <v>108</v>
      </c>
      <c r="B32" s="2" t="s">
        <v>141</v>
      </c>
      <c r="C32" s="2" t="s">
        <v>286</v>
      </c>
      <c r="D32" s="2" t="s">
        <v>188</v>
      </c>
      <c r="E32" s="2" t="s">
        <v>137</v>
      </c>
      <c r="F32" s="2" t="s">
        <v>117</v>
      </c>
      <c r="G32" s="2" t="s">
        <v>118</v>
      </c>
      <c r="H32" s="2" t="s">
        <v>189</v>
      </c>
    </row>
    <row r="35" spans="1:1" s="15" customFormat="1">
      <c r="A35" s="15" t="s">
        <v>91</v>
      </c>
    </row>
    <row r="36" spans="1:1">
      <c r="A36" s="15" t="s">
        <v>85</v>
      </c>
    </row>
    <row r="37" spans="1:1">
      <c r="A37" s="15"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zoomScaleNormal="100" workbookViewId="0"/>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301</v>
      </c>
      <c r="E2" s="7" t="s">
        <v>28</v>
      </c>
      <c r="F2" s="7" t="s">
        <v>29</v>
      </c>
      <c r="G2" s="8" t="s">
        <v>30</v>
      </c>
    </row>
    <row r="3" spans="1:7">
      <c r="A3" s="2" t="s">
        <v>108</v>
      </c>
      <c r="B3" s="2" t="s">
        <v>75</v>
      </c>
      <c r="C3" s="2" t="s">
        <v>204</v>
      </c>
      <c r="D3" s="2">
        <v>35</v>
      </c>
      <c r="E3" s="28">
        <v>6800</v>
      </c>
      <c r="F3" s="2" t="s">
        <v>205</v>
      </c>
      <c r="G3" s="35" t="s">
        <v>287</v>
      </c>
    </row>
    <row r="4" spans="1:7">
      <c r="A4" s="2" t="s">
        <v>108</v>
      </c>
      <c r="B4" s="2" t="s">
        <v>77</v>
      </c>
      <c r="C4" s="2" t="s">
        <v>204</v>
      </c>
      <c r="D4" s="2">
        <v>367</v>
      </c>
      <c r="E4" s="28">
        <v>120</v>
      </c>
      <c r="F4" s="2" t="s">
        <v>205</v>
      </c>
      <c r="G4" s="35"/>
    </row>
    <row r="5" spans="1:7">
      <c r="A5" s="2" t="s">
        <v>108</v>
      </c>
      <c r="B5" s="2" t="s">
        <v>76</v>
      </c>
      <c r="C5" s="2" t="s">
        <v>204</v>
      </c>
      <c r="D5" s="2">
        <v>117</v>
      </c>
      <c r="E5" s="28">
        <v>560</v>
      </c>
      <c r="F5" s="2" t="s">
        <v>205</v>
      </c>
      <c r="G5" s="35"/>
    </row>
    <row r="6" spans="1:7">
      <c r="A6" s="2" t="s">
        <v>108</v>
      </c>
      <c r="B6" s="2" t="s">
        <v>302</v>
      </c>
      <c r="C6" s="2" t="s">
        <v>204</v>
      </c>
      <c r="D6" s="2">
        <v>28</v>
      </c>
      <c r="E6" s="28">
        <v>560</v>
      </c>
      <c r="F6" s="2" t="s">
        <v>205</v>
      </c>
      <c r="G6" s="35"/>
    </row>
    <row r="7" spans="1:7">
      <c r="A7" s="2" t="s">
        <v>108</v>
      </c>
      <c r="B7" s="2" t="s">
        <v>31</v>
      </c>
      <c r="C7" s="2" t="s">
        <v>204</v>
      </c>
      <c r="D7" s="2">
        <v>214</v>
      </c>
      <c r="E7" s="28">
        <v>650</v>
      </c>
      <c r="F7" s="2" t="s">
        <v>205</v>
      </c>
      <c r="G7" s="35"/>
    </row>
    <row r="8" spans="1:7">
      <c r="A8" s="2" t="s">
        <v>108</v>
      </c>
      <c r="B8" s="2" t="s">
        <v>32</v>
      </c>
      <c r="C8" s="2" t="s">
        <v>204</v>
      </c>
      <c r="D8" s="2">
        <v>963</v>
      </c>
      <c r="E8" s="28">
        <v>1120</v>
      </c>
      <c r="F8" s="2" t="s">
        <v>205</v>
      </c>
      <c r="G8" s="35"/>
    </row>
    <row r="9" spans="1:7">
      <c r="A9" s="2" t="s">
        <v>108</v>
      </c>
      <c r="B9" s="2" t="s">
        <v>33</v>
      </c>
      <c r="C9" s="2" t="s">
        <v>204</v>
      </c>
      <c r="D9" s="2">
        <v>140</v>
      </c>
      <c r="E9" s="28">
        <v>1700</v>
      </c>
      <c r="F9" s="2" t="s">
        <v>205</v>
      </c>
      <c r="G9" s="35"/>
    </row>
    <row r="10" spans="1:7">
      <c r="A10" s="2" t="s">
        <v>108</v>
      </c>
      <c r="B10" s="2" t="s">
        <v>303</v>
      </c>
      <c r="C10" s="2" t="s">
        <v>204</v>
      </c>
      <c r="D10" s="2">
        <v>2</v>
      </c>
      <c r="E10" s="28">
        <v>0</v>
      </c>
      <c r="F10" s="2" t="s">
        <v>205</v>
      </c>
      <c r="G10" s="29"/>
    </row>
    <row r="11" spans="1:7">
      <c r="B11" s="2" t="s">
        <v>34</v>
      </c>
      <c r="C11" s="2" t="s">
        <v>204</v>
      </c>
      <c r="D11" s="2">
        <f>SUM(D3:D10)</f>
        <v>1866</v>
      </c>
    </row>
    <row r="13" spans="1:7">
      <c r="B13" s="2" t="s">
        <v>56</v>
      </c>
    </row>
    <row r="15" spans="1:7">
      <c r="A15" s="15" t="s">
        <v>103</v>
      </c>
      <c r="B15" s="15"/>
      <c r="C15" s="15"/>
      <c r="D15" s="15"/>
    </row>
    <row r="20" spans="4:5">
      <c r="D20" s="17"/>
      <c r="E20" s="17"/>
    </row>
  </sheetData>
  <mergeCells count="1">
    <mergeCell ref="G3:G9"/>
  </mergeCells>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7" xr:uid="{00000000-0002-0000-0300-000003000000}">
      <formula1>"MILT, "</formula1>
    </dataValidation>
    <dataValidation type="list" allowBlank="1" showInputMessage="1" showErrorMessage="1" sqref="B8" xr:uid="{00000000-0002-0000-0300-000004000000}">
      <formula1>"CMILT, "</formula1>
    </dataValidation>
    <dataValidation type="list" showInputMessage="1" showErrorMessage="1" sqref="B9"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heetViews>
  <sheetFormatPr defaultColWidth="8.85546875" defaultRowHeight="14.25"/>
  <cols>
    <col min="1" max="2" width="8.85546875" style="2"/>
    <col min="3" max="3" width="40" style="2" customWidth="1"/>
    <col min="4" max="4" width="27.425781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107</v>
      </c>
      <c r="E2" s="7" t="s">
        <v>23</v>
      </c>
      <c r="F2" s="7" t="s">
        <v>16</v>
      </c>
      <c r="G2" s="7" t="s">
        <v>17</v>
      </c>
      <c r="H2" s="7" t="s">
        <v>18</v>
      </c>
      <c r="I2" s="8" t="s">
        <v>104</v>
      </c>
    </row>
    <row r="3" spans="1:9" ht="15" customHeight="1">
      <c r="A3" s="2" t="s">
        <v>108</v>
      </c>
      <c r="B3" s="5">
        <v>2021</v>
      </c>
      <c r="C3" s="5" t="s">
        <v>72</v>
      </c>
      <c r="D3" s="2" t="s">
        <v>125</v>
      </c>
      <c r="E3" s="5" t="s">
        <v>206</v>
      </c>
      <c r="F3" s="5" t="s">
        <v>123</v>
      </c>
      <c r="G3" s="5" t="s">
        <v>216</v>
      </c>
      <c r="H3" s="5" t="s">
        <v>121</v>
      </c>
      <c r="I3" s="5"/>
    </row>
    <row r="4" spans="1:9" ht="15" customHeight="1">
      <c r="A4" s="2" t="s">
        <v>108</v>
      </c>
      <c r="B4" s="5">
        <v>2021</v>
      </c>
      <c r="C4" s="5" t="s">
        <v>96</v>
      </c>
      <c r="D4" s="2" t="s">
        <v>213</v>
      </c>
      <c r="E4" s="5" t="s">
        <v>207</v>
      </c>
      <c r="F4" s="5" t="s">
        <v>215</v>
      </c>
      <c r="G4" s="5" t="s">
        <v>217</v>
      </c>
      <c r="H4" s="5" t="s">
        <v>118</v>
      </c>
      <c r="I4" s="2" t="s">
        <v>222</v>
      </c>
    </row>
    <row r="5" spans="1:9" ht="15" customHeight="1">
      <c r="A5" s="2" t="s">
        <v>108</v>
      </c>
      <c r="B5" s="5">
        <v>2021</v>
      </c>
      <c r="C5" s="5" t="s">
        <v>24</v>
      </c>
      <c r="D5" s="2" t="s">
        <v>190</v>
      </c>
      <c r="E5" s="5" t="s">
        <v>208</v>
      </c>
      <c r="F5" s="5" t="s">
        <v>140</v>
      </c>
      <c r="G5" s="5" t="s">
        <v>218</v>
      </c>
      <c r="H5" s="5" t="s">
        <v>121</v>
      </c>
      <c r="I5" s="5"/>
    </row>
    <row r="6" spans="1:9" ht="15" customHeight="1">
      <c r="A6" s="2" t="s">
        <v>108</v>
      </c>
      <c r="B6" s="5">
        <v>2021</v>
      </c>
      <c r="C6" s="5" t="s">
        <v>74</v>
      </c>
      <c r="D6" s="2" t="s">
        <v>214</v>
      </c>
      <c r="E6" s="5" t="s">
        <v>209</v>
      </c>
      <c r="F6" s="5" t="s">
        <v>158</v>
      </c>
      <c r="G6" s="5" t="s">
        <v>219</v>
      </c>
      <c r="H6" s="5" t="s">
        <v>118</v>
      </c>
      <c r="I6" s="5" t="s">
        <v>223</v>
      </c>
    </row>
    <row r="7" spans="1:9" ht="15" customHeight="1">
      <c r="A7" s="2" t="s">
        <v>108</v>
      </c>
      <c r="B7" s="5">
        <v>2021</v>
      </c>
      <c r="C7" s="5" t="s">
        <v>94</v>
      </c>
      <c r="D7" s="2" t="s">
        <v>196</v>
      </c>
      <c r="E7" s="5" t="s">
        <v>210</v>
      </c>
      <c r="F7" s="5" t="s">
        <v>194</v>
      </c>
      <c r="G7" s="5" t="s">
        <v>220</v>
      </c>
      <c r="H7" s="5" t="s">
        <v>121</v>
      </c>
      <c r="I7" s="5"/>
    </row>
    <row r="8" spans="1:9" ht="15" customHeight="1">
      <c r="A8" s="2" t="s">
        <v>108</v>
      </c>
      <c r="B8" s="5">
        <v>2021</v>
      </c>
      <c r="C8" s="5" t="s">
        <v>97</v>
      </c>
      <c r="D8" s="2" t="s">
        <v>167</v>
      </c>
      <c r="E8" s="5" t="s">
        <v>211</v>
      </c>
      <c r="F8" s="5" t="s">
        <v>166</v>
      </c>
      <c r="G8" s="5" t="s">
        <v>217</v>
      </c>
      <c r="H8" s="5" t="s">
        <v>121</v>
      </c>
      <c r="I8" s="5"/>
    </row>
    <row r="9" spans="1:9" ht="15" customHeight="1">
      <c r="A9" s="2" t="s">
        <v>108</v>
      </c>
      <c r="B9" s="5">
        <v>2021</v>
      </c>
      <c r="C9" s="5" t="s">
        <v>99</v>
      </c>
      <c r="D9" s="2" t="s">
        <v>198</v>
      </c>
      <c r="E9" s="5" t="s">
        <v>212</v>
      </c>
      <c r="F9" s="5" t="s">
        <v>197</v>
      </c>
      <c r="G9" s="5" t="s">
        <v>221</v>
      </c>
      <c r="H9" s="5" t="s">
        <v>121</v>
      </c>
      <c r="I9" s="5"/>
    </row>
    <row r="10" spans="1:9" ht="15" customHeight="1">
      <c r="A10" s="2" t="s">
        <v>108</v>
      </c>
      <c r="B10" s="5">
        <v>2021</v>
      </c>
      <c r="C10" s="5" t="s">
        <v>25</v>
      </c>
      <c r="E10" s="5"/>
      <c r="F10" s="5"/>
      <c r="G10" s="5"/>
      <c r="H10" s="5"/>
      <c r="I10" s="5"/>
    </row>
    <row r="11" spans="1:9">
      <c r="A11" s="2" t="s">
        <v>108</v>
      </c>
      <c r="B11" s="12">
        <v>2021</v>
      </c>
      <c r="C11" s="2" t="s">
        <v>95</v>
      </c>
      <c r="D11" s="2" t="s">
        <v>198</v>
      </c>
      <c r="E11" s="5" t="s">
        <v>212</v>
      </c>
      <c r="F11" s="5" t="s">
        <v>197</v>
      </c>
      <c r="G11" s="5" t="s">
        <v>221</v>
      </c>
      <c r="H11" s="5" t="s">
        <v>121</v>
      </c>
      <c r="I11" s="5"/>
    </row>
    <row r="15" spans="1:9" s="15" customFormat="1">
      <c r="A15" s="15" t="s">
        <v>90</v>
      </c>
    </row>
    <row r="17" spans="1:1">
      <c r="A17" s="15" t="s">
        <v>87</v>
      </c>
    </row>
    <row r="18" spans="1:1">
      <c r="A18" s="15" t="s">
        <v>83</v>
      </c>
    </row>
    <row r="19" spans="1:1">
      <c r="A19" s="15" t="s">
        <v>98</v>
      </c>
    </row>
  </sheetData>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3" spans="1:6">
      <c r="A3" s="2" t="s">
        <v>108</v>
      </c>
      <c r="C3" s="2" t="s">
        <v>224</v>
      </c>
    </row>
    <row r="4" spans="1:6">
      <c r="C4" s="2" t="s">
        <v>225</v>
      </c>
    </row>
    <row r="5" spans="1:6">
      <c r="C5" s="2" t="s">
        <v>226</v>
      </c>
    </row>
    <row r="6" spans="1:6">
      <c r="C6" s="2" t="s">
        <v>227</v>
      </c>
    </row>
    <row r="7" spans="1:6">
      <c r="C7" s="2" t="s">
        <v>228</v>
      </c>
    </row>
    <row r="8" spans="1:6">
      <c r="C8" s="2" t="s">
        <v>229</v>
      </c>
    </row>
    <row r="10" spans="1:6">
      <c r="C10" s="2" t="s">
        <v>230</v>
      </c>
    </row>
    <row r="12" spans="1:6" ht="15">
      <c r="B12" s="18"/>
    </row>
    <row r="13" spans="1:6" ht="15">
      <c r="B13"/>
    </row>
    <row r="18" spans="1:1">
      <c r="A18" s="15" t="s">
        <v>84</v>
      </c>
    </row>
    <row r="19" spans="1:1">
      <c r="A19" s="15" t="s">
        <v>88</v>
      </c>
    </row>
  </sheetData>
  <dataValidations count="1">
    <dataValidation type="list" allowBlank="1" showInputMessage="1" showErrorMessage="1" sqref="C11:C48" xr:uid="{00000000-0002-0000-0500-000000000000}">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8" width="30.7109375" style="2" customWidth="1"/>
    <col min="9" max="16384" width="8.85546875" style="2"/>
  </cols>
  <sheetData>
    <row r="1" spans="1:8">
      <c r="A1" s="2" t="s">
        <v>41</v>
      </c>
    </row>
    <row r="2" spans="1:8">
      <c r="A2" s="6" t="s">
        <v>3</v>
      </c>
      <c r="B2" s="7" t="s">
        <v>42</v>
      </c>
      <c r="C2" s="7" t="s">
        <v>92</v>
      </c>
      <c r="D2" s="7" t="s">
        <v>93</v>
      </c>
      <c r="E2" s="7" t="s">
        <v>71</v>
      </c>
      <c r="F2" s="7" t="s">
        <v>43</v>
      </c>
      <c r="G2" s="8" t="s">
        <v>44</v>
      </c>
      <c r="H2" s="8" t="s">
        <v>78</v>
      </c>
    </row>
    <row r="3" spans="1:8" s="24" customFormat="1" ht="90" customHeight="1">
      <c r="A3" s="24" t="s">
        <v>108</v>
      </c>
      <c r="B3" s="23" t="s">
        <v>232</v>
      </c>
      <c r="H3" s="25" t="s">
        <v>233</v>
      </c>
    </row>
    <row r="4" spans="1:8" s="24" customFormat="1" ht="90" customHeight="1">
      <c r="A4" s="24" t="s">
        <v>108</v>
      </c>
      <c r="B4" s="23" t="s">
        <v>266</v>
      </c>
      <c r="H4" s="25" t="s">
        <v>234</v>
      </c>
    </row>
    <row r="5" spans="1:8" s="24" customFormat="1" ht="90" customHeight="1">
      <c r="A5" s="24" t="s">
        <v>108</v>
      </c>
      <c r="B5" s="23" t="s">
        <v>235</v>
      </c>
      <c r="H5" s="26" t="s">
        <v>256</v>
      </c>
    </row>
    <row r="6" spans="1:8" s="24" customFormat="1" ht="90" customHeight="1">
      <c r="A6" s="24" t="s">
        <v>108</v>
      </c>
      <c r="B6" s="23" t="s">
        <v>235</v>
      </c>
      <c r="H6" s="26" t="s">
        <v>257</v>
      </c>
    </row>
    <row r="7" spans="1:8" s="24" customFormat="1" ht="90" customHeight="1">
      <c r="A7" s="24" t="s">
        <v>108</v>
      </c>
      <c r="B7" s="23" t="s">
        <v>235</v>
      </c>
      <c r="H7" s="26" t="s">
        <v>258</v>
      </c>
    </row>
    <row r="8" spans="1:8" s="24" customFormat="1" ht="90" customHeight="1">
      <c r="A8" s="24" t="s">
        <v>108</v>
      </c>
      <c r="B8" s="23" t="s">
        <v>235</v>
      </c>
      <c r="H8" s="26" t="s">
        <v>259</v>
      </c>
    </row>
    <row r="9" spans="1:8" s="24" customFormat="1" ht="90" customHeight="1">
      <c r="A9" s="24" t="s">
        <v>108</v>
      </c>
      <c r="B9" s="23" t="s">
        <v>235</v>
      </c>
      <c r="G9" s="26" t="s">
        <v>260</v>
      </c>
    </row>
    <row r="10" spans="1:8" s="24" customFormat="1" ht="90" customHeight="1">
      <c r="A10" s="24" t="s">
        <v>108</v>
      </c>
      <c r="B10" s="23" t="s">
        <v>235</v>
      </c>
      <c r="H10" s="26" t="s">
        <v>261</v>
      </c>
    </row>
    <row r="11" spans="1:8" s="24" customFormat="1" ht="90" customHeight="1">
      <c r="A11" s="24" t="s">
        <v>108</v>
      </c>
      <c r="B11" s="23" t="s">
        <v>235</v>
      </c>
      <c r="G11" s="26" t="s">
        <v>262</v>
      </c>
    </row>
    <row r="12" spans="1:8" s="24" customFormat="1" ht="90" customHeight="1">
      <c r="A12" s="24" t="s">
        <v>108</v>
      </c>
      <c r="B12" s="23" t="s">
        <v>235</v>
      </c>
      <c r="H12" s="26" t="s">
        <v>236</v>
      </c>
    </row>
    <row r="13" spans="1:8" s="24" customFormat="1" ht="90" customHeight="1">
      <c r="A13" s="24" t="s">
        <v>108</v>
      </c>
      <c r="B13" s="23" t="s">
        <v>235</v>
      </c>
      <c r="H13" s="26" t="s">
        <v>263</v>
      </c>
    </row>
    <row r="14" spans="1:8" s="24" customFormat="1" ht="90" customHeight="1">
      <c r="A14" s="24" t="s">
        <v>108</v>
      </c>
      <c r="B14" s="23" t="s">
        <v>235</v>
      </c>
      <c r="H14" s="26" t="s">
        <v>237</v>
      </c>
    </row>
    <row r="15" spans="1:8" s="24" customFormat="1" ht="90" customHeight="1">
      <c r="A15" s="24" t="s">
        <v>108</v>
      </c>
      <c r="B15" s="23" t="s">
        <v>246</v>
      </c>
      <c r="G15" s="26" t="s">
        <v>247</v>
      </c>
    </row>
    <row r="16" spans="1:8" s="24" customFormat="1" ht="90" customHeight="1">
      <c r="A16" s="24" t="s">
        <v>108</v>
      </c>
      <c r="B16" s="23" t="s">
        <v>231</v>
      </c>
      <c r="H16" s="26" t="s">
        <v>264</v>
      </c>
    </row>
    <row r="17" spans="1:8" s="24" customFormat="1" ht="90" customHeight="1">
      <c r="A17" s="24" t="s">
        <v>108</v>
      </c>
      <c r="B17" s="23" t="s">
        <v>231</v>
      </c>
      <c r="H17" s="26" t="s">
        <v>265</v>
      </c>
    </row>
    <row r="18" spans="1:8" s="24" customFormat="1" ht="90" customHeight="1">
      <c r="A18" s="24" t="s">
        <v>108</v>
      </c>
      <c r="B18" s="23" t="s">
        <v>248</v>
      </c>
      <c r="G18" s="26" t="s">
        <v>249</v>
      </c>
    </row>
    <row r="19" spans="1:8" s="24" customFormat="1" ht="90" customHeight="1">
      <c r="A19" s="24" t="s">
        <v>108</v>
      </c>
      <c r="B19" s="23" t="s">
        <v>248</v>
      </c>
      <c r="G19" s="26" t="s">
        <v>250</v>
      </c>
    </row>
    <row r="20" spans="1:8" s="24" customFormat="1" ht="90" customHeight="1">
      <c r="A20" s="24" t="s">
        <v>108</v>
      </c>
      <c r="B20" s="23" t="s">
        <v>248</v>
      </c>
      <c r="G20" s="26" t="s">
        <v>251</v>
      </c>
    </row>
    <row r="21" spans="1:8" s="24" customFormat="1" ht="90" customHeight="1">
      <c r="A21" s="24" t="s">
        <v>108</v>
      </c>
      <c r="B21" s="23" t="s">
        <v>254</v>
      </c>
      <c r="G21" s="26" t="s">
        <v>255</v>
      </c>
    </row>
    <row r="22" spans="1:8" s="24" customFormat="1" ht="90" customHeight="1">
      <c r="A22" s="24" t="s">
        <v>108</v>
      </c>
      <c r="B22" s="23" t="s">
        <v>238</v>
      </c>
      <c r="H22" s="26" t="s">
        <v>239</v>
      </c>
    </row>
    <row r="23" spans="1:8" s="24" customFormat="1" ht="90" customHeight="1">
      <c r="A23" s="24" t="s">
        <v>108</v>
      </c>
      <c r="B23" s="23" t="s">
        <v>240</v>
      </c>
      <c r="H23" s="25" t="s">
        <v>241</v>
      </c>
    </row>
    <row r="24" spans="1:8" s="24" customFormat="1" ht="90" customHeight="1">
      <c r="A24" s="24" t="s">
        <v>108</v>
      </c>
      <c r="B24" s="23" t="s">
        <v>240</v>
      </c>
      <c r="H24" s="25" t="s">
        <v>242</v>
      </c>
    </row>
    <row r="25" spans="1:8" s="24" customFormat="1" ht="90" customHeight="1">
      <c r="A25" s="24" t="s">
        <v>108</v>
      </c>
      <c r="B25" s="23" t="s">
        <v>240</v>
      </c>
      <c r="H25" s="25" t="s">
        <v>243</v>
      </c>
    </row>
    <row r="26" spans="1:8" s="24" customFormat="1" ht="90" customHeight="1">
      <c r="A26" s="24" t="s">
        <v>108</v>
      </c>
      <c r="B26" s="23" t="s">
        <v>240</v>
      </c>
      <c r="H26" s="25" t="s">
        <v>244</v>
      </c>
    </row>
    <row r="27" spans="1:8" s="24" customFormat="1" ht="90" customHeight="1">
      <c r="A27" s="24" t="s">
        <v>108</v>
      </c>
      <c r="B27" s="23" t="s">
        <v>240</v>
      </c>
      <c r="H27" s="25" t="s">
        <v>245</v>
      </c>
    </row>
    <row r="28" spans="1:8" s="24" customFormat="1" ht="90" customHeight="1">
      <c r="A28" s="24" t="s">
        <v>108</v>
      </c>
      <c r="B28" s="23" t="s">
        <v>252</v>
      </c>
      <c r="G28" s="26" t="s">
        <v>253</v>
      </c>
    </row>
  </sheetData>
  <dataValidations count="7">
    <dataValidation type="list" allowBlank="1" showInputMessage="1" showErrorMessage="1" sqref="D1" xr:uid="{00000000-0002-0000-0600-000000000000}">
      <formula1>"Foundation, "</formula1>
    </dataValidation>
    <dataValidation type="list" showInputMessage="1" showErrorMessage="1" sqref="F22:F27 F12:F14 F10 F3:F8 G29:G1048576 F16:F17" xr:uid="{00000000-0002-0000-0600-000001000000}">
      <formula1>"Advanced Diploma, "</formula1>
    </dataValidation>
    <dataValidation type="list" showInputMessage="1" showErrorMessage="1" sqref="E29:E1048576 D3:D28" xr:uid="{00000000-0002-0000-0600-000002000000}">
      <formula1>"Certificate, "</formula1>
    </dataValidation>
    <dataValidation type="list" showInputMessage="1" showErrorMessage="1" sqref="D29:D1048576 C3:C28" xr:uid="{00000000-0002-0000-0600-000003000000}">
      <formula1>"Foundation, "</formula1>
    </dataValidation>
    <dataValidation type="list" showInputMessage="1" showErrorMessage="1" sqref="F29:F42 E22:E27 E16:E17 E3:E14" xr:uid="{00000000-0002-0000-0600-000004000000}">
      <formula1>"Diploma, "</formula1>
    </dataValidation>
    <dataValidation type="list" showInputMessage="1" showErrorMessage="1" sqref="G8" xr:uid="{00000000-0002-0000-0600-000005000000}">
      <formula1>"Accredited degree, "</formula1>
    </dataValidation>
    <dataValidation type="list" allowBlank="1" showInputMessage="1" showErrorMessage="1" sqref="D2" xr:uid="{00000000-0002-0000-0600-000006000000}">
      <formula1>"Introductory certificate"</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
  <sheetViews>
    <sheetView workbookViewId="0"/>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79</v>
      </c>
    </row>
    <row r="2" spans="1:4">
      <c r="A2" s="6" t="s">
        <v>3</v>
      </c>
      <c r="B2" s="7" t="s">
        <v>42</v>
      </c>
      <c r="C2" s="7" t="s">
        <v>80</v>
      </c>
      <c r="D2" s="11" t="s">
        <v>81</v>
      </c>
    </row>
    <row r="3" spans="1:4">
      <c r="A3" s="2" t="s">
        <v>108</v>
      </c>
      <c r="B3" s="2" t="s">
        <v>267</v>
      </c>
      <c r="C3" s="2" t="s">
        <v>268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zoomScale="90" zoomScaleNormal="90" workbookViewId="0"/>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ht="190.15" customHeight="1">
      <c r="A3" s="24" t="s">
        <v>108</v>
      </c>
      <c r="B3" s="24" t="s">
        <v>204</v>
      </c>
      <c r="C3" s="23" t="s">
        <v>290</v>
      </c>
      <c r="D3" s="23" t="s">
        <v>291</v>
      </c>
      <c r="E3" s="23" t="s">
        <v>304</v>
      </c>
    </row>
    <row r="4" spans="1:5" ht="128.25">
      <c r="A4" s="24"/>
      <c r="B4" s="24"/>
      <c r="C4" s="23" t="s">
        <v>296</v>
      </c>
      <c r="D4" s="23" t="s">
        <v>294</v>
      </c>
      <c r="E4" s="23"/>
    </row>
    <row r="5" spans="1:5" ht="49.9" customHeight="1">
      <c r="A5" s="24"/>
      <c r="B5" s="24"/>
      <c r="C5" s="23"/>
      <c r="D5" s="30" t="s">
        <v>295</v>
      </c>
      <c r="E5" s="23"/>
    </row>
    <row r="6" spans="1:5" ht="128.25">
      <c r="C6" s="23" t="s">
        <v>269</v>
      </c>
      <c r="D6" s="31" t="s">
        <v>305</v>
      </c>
      <c r="E6" s="31" t="s">
        <v>306</v>
      </c>
    </row>
    <row r="7" spans="1:5" ht="313.5">
      <c r="C7" s="23" t="s">
        <v>292</v>
      </c>
      <c r="D7" s="23" t="s">
        <v>293</v>
      </c>
      <c r="E7" s="31" t="s">
        <v>308</v>
      </c>
    </row>
    <row r="8" spans="1:5" ht="71.25">
      <c r="C8" s="23" t="s">
        <v>297</v>
      </c>
      <c r="D8" s="23" t="s">
        <v>298</v>
      </c>
      <c r="E8" s="23"/>
    </row>
    <row r="9" spans="1:5" ht="142.5">
      <c r="C9" s="24" t="s">
        <v>270</v>
      </c>
      <c r="D9" s="23" t="s">
        <v>299</v>
      </c>
      <c r="E9" s="23" t="s">
        <v>307</v>
      </c>
    </row>
    <row r="10" spans="1:5" ht="71.25">
      <c r="C10" s="23" t="s">
        <v>271</v>
      </c>
      <c r="D10" s="23" t="s">
        <v>300</v>
      </c>
      <c r="E10" s="24"/>
    </row>
    <row r="11" spans="1:5">
      <c r="C11" s="23"/>
      <c r="D11" s="23"/>
      <c r="E11" s="23"/>
    </row>
    <row r="12" spans="1:5">
      <c r="C12" s="23"/>
      <c r="D12" s="23"/>
      <c r="E12" s="23"/>
    </row>
    <row r="13" spans="1:5">
      <c r="C13" s="23"/>
      <c r="D13" s="23"/>
      <c r="E13" s="23"/>
    </row>
    <row r="14" spans="1:5">
      <c r="C14" s="23"/>
      <c r="D14" s="23"/>
      <c r="E14" s="23"/>
    </row>
    <row r="15" spans="1:5">
      <c r="C15" s="23"/>
      <c r="D15" s="23"/>
      <c r="E15" s="23"/>
    </row>
    <row r="16" spans="1:5">
      <c r="C16" s="22"/>
      <c r="D16" s="22"/>
      <c r="E16" s="22"/>
    </row>
    <row r="17" spans="3:5">
      <c r="C17" s="22"/>
      <c r="D17" s="22"/>
      <c r="E17" s="22"/>
    </row>
    <row r="18" spans="3:5">
      <c r="C18" s="22"/>
      <c r="D18" s="22"/>
      <c r="E18" s="22"/>
    </row>
    <row r="19" spans="3:5">
      <c r="C19" s="22"/>
      <c r="D19" s="22"/>
      <c r="E19" s="22"/>
    </row>
    <row r="20" spans="3:5">
      <c r="C20" s="22"/>
      <c r="D20" s="22"/>
      <c r="E20" s="22"/>
    </row>
    <row r="21" spans="3:5">
      <c r="C21" s="22"/>
      <c r="D21" s="22"/>
      <c r="E21" s="22"/>
    </row>
    <row r="22" spans="3:5">
      <c r="C22" s="22"/>
      <c r="D22" s="22"/>
      <c r="E22" s="22"/>
    </row>
    <row r="23" spans="3:5">
      <c r="C23" s="22"/>
      <c r="D23" s="22"/>
      <c r="E23" s="22"/>
    </row>
    <row r="24" spans="3:5">
      <c r="C24" s="22"/>
      <c r="D24" s="22"/>
      <c r="E24" s="22"/>
    </row>
    <row r="25" spans="3:5">
      <c r="C25" s="22"/>
      <c r="D25" s="22"/>
      <c r="E25" s="22"/>
    </row>
    <row r="26" spans="3:5">
      <c r="C26" s="22"/>
      <c r="D26" s="22"/>
      <c r="E26" s="22"/>
    </row>
    <row r="27" spans="3:5">
      <c r="C27" s="22"/>
      <c r="D27" s="22"/>
      <c r="E27" s="22"/>
    </row>
  </sheetData>
  <hyperlinks>
    <hyperlink ref="D5" r:id="rId1" display="https://www.cilt.org.hk/en-us/News/Detail.aspx?id=35"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Tobias Williams</cp:lastModifiedBy>
  <dcterms:created xsi:type="dcterms:W3CDTF">2018-11-01T12:07:16Z</dcterms:created>
  <dcterms:modified xsi:type="dcterms:W3CDTF">2020-12-07T08:42:21Z</dcterms:modified>
</cp:coreProperties>
</file>