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2j\Desktop\"/>
    </mc:Choice>
  </mc:AlternateContent>
  <bookViews>
    <workbookView xWindow="0" yWindow="0" windowWidth="28800" windowHeight="12300" firstSheet="2" activeTab="10"/>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D9" i="5" l="1"/>
  <c r="E9" i="5" l="1"/>
</calcChain>
</file>

<file path=xl/sharedStrings.xml><?xml version="1.0" encoding="utf-8"?>
<sst xmlns="http://schemas.openxmlformats.org/spreadsheetml/2006/main" count="405" uniqueCount="245">
  <si>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</si>
  <si>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</si>
  <si>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</si>
  <si>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</si>
  <si>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</si>
  <si>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</si>
  <si>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</si>
  <si>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</si>
  <si>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</si>
  <si>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</si>
  <si>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</si>
  <si>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</si>
  <si>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</si>
  <si>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</si>
  <si>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</si>
  <si>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</si>
  <si>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</si>
  <si>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</si>
  <si>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</si>
  <si>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</si>
  <si>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</si>
  <si>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</si>
  <si>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</si>
  <si>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</si>
  <si>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</si>
  <si>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</si>
  <si>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</si>
  <si>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</si>
  <si>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</si>
  <si>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</si>
  <si>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</si>
  <si>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</si>
  <si>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</si>
  <si>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</si>
  <si>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</si>
  <si>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</si>
  <si>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</si>
  <si>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</si>
  <si>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</si>
  <si>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</si>
  <si>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</si>
  <si>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</si>
  <si>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</si>
  <si>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</si>
  <si>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</si>
  <si>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</si>
  <si>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</si>
  <si>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</si>
  <si>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</si>
  <si>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</si>
  <si>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</si>
  <si>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</si>
  <si>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</si>
  <si>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</si>
  <si>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</si>
  <si>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</si>
  <si>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</si>
  <si>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</si>
  <si>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</si>
  <si>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</si>
  <si>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</si>
  <si>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</si>
  <si>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</si>
  <si>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</si>
  <si>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</si>
  <si>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</si>
  <si>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</si>
  <si>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</si>
  <si>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</si>
  <si>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</si>
  <si>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</si>
  <si>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</si>
  <si>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</si>
  <si>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</si>
  <si>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</si>
  <si>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</si>
  <si>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</si>
  <si>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</si>
  <si>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</si>
  <si>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</si>
  <si>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</si>
  <si>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</si>
  <si>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</si>
  <si>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</si>
  <si>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</si>
  <si>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</si>
  <si>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</si>
  <si>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</si>
  <si>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</si>
  <si>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Please advise your key contacts that you are providing this information to be held centrally and that they may be contacted in relation to CILT business or activities</t>
  </si>
  <si>
    <t>If  members no longer wish us to hold their data they should email ceri.williams@ciltinternational.org</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</si>
  <si>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</si>
  <si>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</si>
  <si>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r>
      <t xml:space="preserve">Please advise us of your council members </t>
    </r>
    <r>
      <rPr>
        <u/>
        <sz val="11"/>
        <color rgb="FFFF0000"/>
        <rFont val="Arial"/>
        <family val="2"/>
      </rPr>
      <t>currently in position</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</si>
  <si>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</si>
  <si>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</si>
  <si>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</si>
  <si>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</si>
  <si>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</si>
  <si>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</si>
  <si>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</si>
  <si>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</si>
  <si>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</si>
  <si>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</si>
  <si>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</si>
  <si>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Number of members on 30/06/2020</t>
  </si>
  <si>
    <t>Please complete with the numbers of fully paid up members in each category as of 30 June 2020</t>
  </si>
  <si>
    <t>Contact Phone Number</t>
  </si>
  <si>
    <t>2020-21</t>
  </si>
  <si>
    <t>Under the terms of byelaw 43 and delegation agreement article 7 we request that you update and complete all 11 sheets of this Annual Statement and return it to annualreturns@ciltinternational.org by 16 November 2020 latest.</t>
  </si>
  <si>
    <t>The information you send us is subject to the GDPR legislation that we operate under in the international office. Please note the comments on the individual tabs where this is applicable.</t>
  </si>
  <si>
    <t xml:space="preserve">Email Address </t>
  </si>
  <si>
    <t>P.O Box HG 246 Highlands</t>
  </si>
  <si>
    <t>Africa</t>
  </si>
  <si>
    <t>Zimbabwe</t>
  </si>
  <si>
    <t>Harare</t>
  </si>
  <si>
    <t>cilthre@ciltzim.org.zw</t>
  </si>
  <si>
    <t>00263 8677 168 607</t>
  </si>
  <si>
    <t>Active</t>
  </si>
  <si>
    <t xml:space="preserve">Postponed </t>
  </si>
  <si>
    <t>00263 714 818 462</t>
  </si>
  <si>
    <t>Converted to Zim dollar rate of day</t>
  </si>
  <si>
    <t xml:space="preserve">USD </t>
  </si>
  <si>
    <t>N/A</t>
  </si>
  <si>
    <t>David Cruttenden</t>
  </si>
  <si>
    <t>Individual</t>
  </si>
  <si>
    <t>Advisor to CILT Zimbabwe and helps the branch in remitting payments to UK</t>
  </si>
  <si>
    <t>biffy@samara.co.zw</t>
  </si>
  <si>
    <t>individual</t>
  </si>
  <si>
    <t>Prof Marian Tukuta</t>
  </si>
  <si>
    <t>mtukuta@cut.ac.zw</t>
  </si>
  <si>
    <t>Prof Mara Tsvere</t>
  </si>
  <si>
    <t>Prof  Maria Tsvere</t>
  </si>
  <si>
    <t xml:space="preserve">Swiss Motors </t>
  </si>
  <si>
    <t>company</t>
  </si>
  <si>
    <t>Dr Newton Demba</t>
  </si>
  <si>
    <t>Israel Takawira</t>
  </si>
  <si>
    <t>David Cruttenden (FCILT)</t>
  </si>
  <si>
    <t>Professor Marian Tukuta (CMILT)</t>
  </si>
  <si>
    <t>Dr Newton Demba (FCILT)</t>
  </si>
  <si>
    <t>Sponsorship -  Graduation</t>
  </si>
  <si>
    <t>Sponsorship - Graduation</t>
  </si>
  <si>
    <t>Sponsorship - Graduation &amp; Committee Event</t>
  </si>
  <si>
    <t>Tapiwa Edmund Mukwashi (FCILT)</t>
  </si>
  <si>
    <t>Tapiwa Mukwashi</t>
  </si>
  <si>
    <t>John Dube (FCILT)</t>
  </si>
  <si>
    <t>Israel Takawira (CMILT)</t>
  </si>
  <si>
    <t>Sponsorship- Graduation</t>
  </si>
  <si>
    <t>Charles Mazhazhate (CMILT)</t>
  </si>
  <si>
    <t>training provider</t>
  </si>
  <si>
    <t xml:space="preserve">Mr John Dube </t>
  </si>
  <si>
    <t>Ms Ruth Dhliwayo</t>
  </si>
  <si>
    <t>Mr Tony Muller</t>
  </si>
  <si>
    <t>Mazikhethela</t>
  </si>
  <si>
    <t>Banana</t>
  </si>
  <si>
    <t>M</t>
  </si>
  <si>
    <t>mazibanana@gmail.com</t>
  </si>
  <si>
    <t>263 712 831 168</t>
  </si>
  <si>
    <t>Charles Mazhazhate</t>
  </si>
  <si>
    <t>cm.saberts@gmail.com</t>
  </si>
  <si>
    <t>Annie</t>
  </si>
  <si>
    <t>Harvan</t>
  </si>
  <si>
    <t>F</t>
  </si>
  <si>
    <t>Judith</t>
  </si>
  <si>
    <t>Mujegu</t>
  </si>
  <si>
    <t>jmujegu@gmail.com</t>
  </si>
  <si>
    <t>Vimbai Bernice</t>
  </si>
  <si>
    <t>Sunhwa</t>
  </si>
  <si>
    <t>vrusakaniko@gmail.com</t>
  </si>
  <si>
    <t>263 772 315 984</t>
  </si>
  <si>
    <t>Col Canicius</t>
  </si>
  <si>
    <t>Moyo</t>
  </si>
  <si>
    <t>cmoyo3001@gmail.com</t>
  </si>
  <si>
    <t>263 712 863 321</t>
  </si>
  <si>
    <t>Tapiwa Christopher Mujakachi</t>
  </si>
  <si>
    <t>Tapiwa Christopher</t>
  </si>
  <si>
    <t>Mujakachi</t>
  </si>
  <si>
    <t>mujakachitc@gmail.com</t>
  </si>
  <si>
    <t>263 719 622 009</t>
  </si>
  <si>
    <t xml:space="preserve">Israel </t>
  </si>
  <si>
    <t>Takawira</t>
  </si>
  <si>
    <t>International Technical and Commercial College</t>
  </si>
  <si>
    <t>National Railways School of Logistics</t>
  </si>
  <si>
    <t>Speciss College</t>
  </si>
  <si>
    <t>Trust Academy</t>
  </si>
  <si>
    <t>CUT University</t>
  </si>
  <si>
    <t>KMI Logistics</t>
  </si>
  <si>
    <t>Subscriptions</t>
  </si>
  <si>
    <t xml:space="preserve">Workshops </t>
  </si>
  <si>
    <t>Examination Fees</t>
  </si>
  <si>
    <t>River Jordan Logistics</t>
  </si>
  <si>
    <t xml:space="preserve">River Jordan Logistics </t>
  </si>
  <si>
    <t xml:space="preserve">CPD Courses </t>
  </si>
  <si>
    <t xml:space="preserve">Zimbabwe </t>
  </si>
  <si>
    <t>yes</t>
  </si>
  <si>
    <t xml:space="preserve">WhatsApp </t>
  </si>
  <si>
    <t>Email</t>
  </si>
  <si>
    <t>CILT ZIMBABWE</t>
  </si>
  <si>
    <t>ciltzimbabwe</t>
  </si>
  <si>
    <t>Mazikhethela Banana</t>
  </si>
  <si>
    <t>Israel  Takawira</t>
  </si>
  <si>
    <t xml:space="preserve">Annie Harvan </t>
  </si>
  <si>
    <t xml:space="preserve">Annie </t>
  </si>
  <si>
    <t>263 714 818 462</t>
  </si>
  <si>
    <t>Judith Mujegu</t>
  </si>
  <si>
    <t xml:space="preserve">Judith </t>
  </si>
  <si>
    <t xml:space="preserve">F </t>
  </si>
  <si>
    <t>Col Canicius Moyo</t>
  </si>
  <si>
    <t xml:space="preserve">Canicius </t>
  </si>
  <si>
    <t>Vimbai  Sunhwa</t>
  </si>
  <si>
    <t xml:space="preserve">Tapiwa Christopher </t>
  </si>
  <si>
    <t>Verbena Freight  &amp; Logistics Management</t>
  </si>
  <si>
    <t>ruthfirst@icloud.com</t>
  </si>
  <si>
    <t>jdmafela@gmail.com</t>
  </si>
  <si>
    <t>israel.takawira6@gmail.com</t>
  </si>
  <si>
    <t>sales@swissmotors.co.zw</t>
  </si>
  <si>
    <t>maria.tsvere@gmail.com</t>
  </si>
  <si>
    <t>Student Workshops</t>
  </si>
  <si>
    <t xml:space="preserve">Supervisor and student workshops online.  Anti-Plagarism </t>
  </si>
  <si>
    <t xml:space="preserve">Supervisor and student workshops online. </t>
  </si>
  <si>
    <t>Sponsorship- Vehicle Repairs</t>
  </si>
  <si>
    <t>newton.eminence@gmail.com</t>
  </si>
  <si>
    <t>tapiwa.mukwashi@gmail.com</t>
  </si>
  <si>
    <t xml:space="preserve">Vimbai </t>
  </si>
  <si>
    <t>263 782 761 001</t>
  </si>
  <si>
    <t>????</t>
  </si>
  <si>
    <t xml:space="preserve"> Student workshops.  Working on  collaborations with CILTSA &amp; BICOZZ, Advisor</t>
  </si>
  <si>
    <t>263 0714 818 462</t>
  </si>
  <si>
    <t>6 months</t>
  </si>
  <si>
    <t>Dissertation  Workshop - 26/09/2020</t>
  </si>
  <si>
    <t>Supervisors Workshop  29/02/2020</t>
  </si>
  <si>
    <t>Supervisors online using  Google Teaching Workshop 16/06/2020</t>
  </si>
  <si>
    <t>Examination Techniques &amp; Skills Workshop 7/11/2020</t>
  </si>
  <si>
    <t>Graduation 20/11/2020</t>
  </si>
  <si>
    <t>Donations</t>
  </si>
  <si>
    <t>Project Workshop  30/05/2020</t>
  </si>
  <si>
    <t>ZIMBABWE</t>
  </si>
  <si>
    <t xml:space="preserve">President </t>
  </si>
  <si>
    <t>YES</t>
  </si>
  <si>
    <t xml:space="preserve">Corporate membership remains a challenge for the branch due to the dwindling number of companies and some stautory restrictions which lead organisations to put is at the bottom of their priorities;Not much marketing was done because of COVID-19.  Travel restrictions were in place.  Online workshops  and lessons were also affected by  poor network connectivity,  power outages and increased tarriffs. Loss of employment both formal and informal employment sectors has affected our membership and student numbers. There is need for improvement in ICT Technology. </t>
  </si>
  <si>
    <t xml:space="preserve">Tafara Svosve </t>
  </si>
  <si>
    <t>Tafara Svosve</t>
  </si>
  <si>
    <t>tafara.svosve@gmail.com</t>
  </si>
  <si>
    <t>no</t>
  </si>
  <si>
    <t>To be submitted 3rd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</si>
</sst>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s>
  <fills count="4">
    <fill>
      <patternFill patternType="none"/>
    </fill>
    <fill>
      <patternFill patternType="gray125"/>
    </fill>
    <fill>
      <patternFill patternType="solid">
        <fgColor rgb="FFB883ED"/>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0" fontId="5" fillId="0" borderId="0"/>
    <xf numFmtId="0" fontId="5" fillId="0" borderId="0"/>
  </cellStyleXfs>
  <cellXfs count="45">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7" fillId="0" borderId="5" xfId="3" applyFont="1" applyFill="1" applyBorder="1" applyAlignment="1">
      <alignment wrapText="1"/>
    </xf>
    <xf numFmtId="0" fontId="2" fillId="2" borderId="0" xfId="0" applyFont="1" applyFill="1"/>
    <xf numFmtId="0" fontId="2" fillId="2" borderId="0" xfId="0" applyFont="1" applyFill="1" applyBorder="1"/>
    <xf numFmtId="0" fontId="2" fillId="0" borderId="0" xfId="0" applyFont="1" applyAlignment="1">
      <alignment horizontal="left"/>
    </xf>
    <xf numFmtId="0" fontId="7" fillId="0" borderId="6" xfId="2" applyFont="1" applyFill="1" applyBorder="1" applyAlignment="1">
      <alignment wrapText="1"/>
    </xf>
    <xf numFmtId="14" fontId="2" fillId="0" borderId="0" xfId="0" applyNumberFormat="1" applyFont="1"/>
    <xf numFmtId="0" fontId="8" fillId="0" borderId="0" xfId="0" applyFont="1"/>
    <xf numFmtId="0" fontId="2" fillId="0" borderId="0" xfId="0" applyFont="1" applyAlignment="1">
      <alignment wrapText="1"/>
    </xf>
    <xf numFmtId="0" fontId="6" fillId="0" borderId="0" xfId="1"/>
    <xf numFmtId="0" fontId="2" fillId="0" borderId="0" xfId="0" applyFont="1" applyBorder="1"/>
    <xf numFmtId="0" fontId="10" fillId="0" borderId="0" xfId="0" applyFont="1"/>
    <xf numFmtId="17" fontId="2" fillId="0" borderId="1" xfId="0" applyNumberFormat="1" applyFont="1" applyBorder="1"/>
    <xf numFmtId="0" fontId="2" fillId="0" borderId="0" xfId="0" applyFont="1" applyFill="1" applyBorder="1"/>
    <xf numFmtId="0" fontId="2" fillId="2" borderId="3" xfId="0" applyFont="1" applyFill="1" applyBorder="1" applyAlignment="1">
      <alignment horizontal="right"/>
    </xf>
    <xf numFmtId="0" fontId="0" fillId="0" borderId="0" xfId="0"/>
    <xf numFmtId="0" fontId="2" fillId="0" borderId="0" xfId="0" applyFont="1"/>
    <xf numFmtId="0" fontId="7" fillId="0" borderId="5" xfId="2" applyFont="1" applyFill="1" applyBorder="1" applyAlignment="1">
      <alignment wrapText="1"/>
    </xf>
    <xf numFmtId="0" fontId="7" fillId="0" borderId="5" xfId="2" applyFont="1" applyFill="1" applyBorder="1" applyAlignment="1">
      <alignment horizontal="right" wrapText="1"/>
    </xf>
    <xf numFmtId="14" fontId="2" fillId="0" borderId="0" xfId="0" applyNumberFormat="1" applyFont="1"/>
    <xf numFmtId="0" fontId="6" fillId="0" borderId="0" xfId="1"/>
    <xf numFmtId="0" fontId="6" fillId="0" borderId="5" xfId="1" applyFill="1" applyBorder="1" applyAlignment="1">
      <alignment wrapText="1"/>
    </xf>
    <xf numFmtId="0" fontId="2" fillId="0" borderId="0" xfId="0" applyFont="1" applyAlignment="1">
      <alignment horizontal="right"/>
    </xf>
    <xf numFmtId="0" fontId="2" fillId="0" borderId="0" xfId="0" applyFont="1" applyAlignment="1">
      <alignment horizontal="left" vertical="center"/>
    </xf>
    <xf numFmtId="0" fontId="2" fillId="0" borderId="2" xfId="0" applyFont="1" applyBorder="1" applyAlignment="1">
      <alignment vertical="top" wrapText="1"/>
    </xf>
    <xf numFmtId="0" fontId="2" fillId="0" borderId="8" xfId="0" applyFont="1" applyBorder="1" applyAlignment="1">
      <alignment vertical="top" wrapText="1"/>
    </xf>
    <xf numFmtId="0" fontId="2" fillId="0" borderId="3" xfId="0" applyFont="1" applyBorder="1" applyAlignment="1">
      <alignment vertical="top" wrapText="1"/>
    </xf>
    <xf numFmtId="0" fontId="2" fillId="0" borderId="9" xfId="0" applyFont="1" applyBorder="1" applyAlignment="1">
      <alignment vertical="top" wrapText="1"/>
    </xf>
    <xf numFmtId="0" fontId="2" fillId="3" borderId="0" xfId="0" applyFont="1" applyFill="1"/>
    <xf numFmtId="0" fontId="2" fillId="0" borderId="0" xfId="0" applyFont="1" applyAlignment="1">
      <alignment horizontal="center"/>
    </xf>
    <xf numFmtId="0" fontId="2" fillId="0" borderId="0" xfId="0" applyFont="1" applyAlignment="1">
      <alignment horizontal="right" vertical="center"/>
    </xf>
    <xf numFmtId="0" fontId="7" fillId="0" borderId="5" xfId="2" applyFont="1" applyFill="1" applyBorder="1" applyAlignment="1">
      <alignment horizontal="center" wrapText="1"/>
    </xf>
    <xf numFmtId="0" fontId="2" fillId="0" borderId="0" xfId="0" applyFont="1" applyFill="1"/>
    <xf numFmtId="0" fontId="4"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7" xfId="0" applyFont="1" applyBorder="1" applyAlignment="1">
      <alignment vertical="top" wrapText="1"/>
    </xf>
  </cellXfs>
  <cellStyles count="4">
    <cellStyle name="Hyperlink" xfId="1" builtinId="8"/>
    <cellStyle name="Normal" xfId="0" builtinId="0"/>
    <cellStyle name="Normal_Key Contacts" xfId="2"/>
    <cellStyle name="Normal_Marketing" xfId="3"/>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942975</xdr:colOff>
      <xdr:row>18</xdr:row>
      <xdr:rowOff>142875</xdr:rowOff>
    </xdr:from>
    <xdr:to>
      <xdr:col>4</xdr:col>
      <xdr:colOff>104775</xdr:colOff>
      <xdr:row>26</xdr:row>
      <xdr:rowOff>95250</xdr:rowOff>
    </xdr:to>
    <xdr:pic>
      <xdr:nvPicPr>
        <xdr:cNvPr id="2" name="Picture 1"/>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942975" y="3552825"/>
          <a:ext cx="2247900" cy="1400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mailto:mujakachitc@gmail.com" TargetMode="External"/><Relationship Id="rId2" Type="http://schemas.openxmlformats.org/officeDocument/2006/relationships/hyperlink" Target="mailto:cilthre@ciltzim.org.zw" TargetMode="External"/><Relationship Id="rId1" Type="http://schemas.openxmlformats.org/officeDocument/2006/relationships/hyperlink" Target="mailto:mazibanana@gmail.com" TargetMode="External"/><Relationship Id="rId5" Type="http://schemas.openxmlformats.org/officeDocument/2006/relationships/hyperlink" Target="mailto:cmoyo3001@gmail.com" TargetMode="External"/><Relationship Id="rId4" Type="http://schemas.openxmlformats.org/officeDocument/2006/relationships/hyperlink" Target="mailto:mujakachitc@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mailto:cilthre@ciltzim.org.zw" TargetMode="External"/><Relationship Id="rId2" Type="http://schemas.openxmlformats.org/officeDocument/2006/relationships/hyperlink" Target="mailto:cmoyo3001@gmail.com" TargetMode="External"/><Relationship Id="rId1" Type="http://schemas.openxmlformats.org/officeDocument/2006/relationships/hyperlink" Target="mailto:mazibanana@gmail.com" TargetMode="External"/><Relationship Id="rId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hyperlink" Target="mailto:tafara.svosve@gmail.com" TargetMode="External"/><Relationship Id="rId1" Type="http://schemas.openxmlformats.org/officeDocument/2006/relationships/hyperlink" Target="mailto:biffy@samara.co.zw"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2"/>
  <sheetViews>
    <sheetView view="pageLayout" topLeftCell="A4" zoomScale="125" zoomScalePageLayoutView="125" workbookViewId="0">
      <selection activeCell="H11" sqref="H11"/>
    </sheetView>
  </sheetViews>
  <sheetFormatPr defaultColWidth="8.85546875" defaultRowHeight="18"/>
  <cols>
    <col min="1" max="12" width="8.85546875" style="2"/>
    <col min="13" max="13" width="18.28515625" style="2" customWidth="1"/>
    <col min="14" max="14" width="8.85546875" style="2"/>
    <col min="15" max="16384" width="8.85546875" style="3"/>
  </cols>
  <sheetData>
    <row r="3" spans="1:14" ht="20.25">
      <c r="A3" s="1" t="s">
        <v>91</v>
      </c>
    </row>
    <row r="4" spans="1:14" ht="20.25">
      <c r="A4" s="1" t="s">
        <v>102</v>
      </c>
    </row>
    <row r="7" spans="1:14">
      <c r="A7" s="41" t="s">
        <v>109</v>
      </c>
      <c r="B7" s="41"/>
      <c r="C7" s="41"/>
      <c r="D7" s="41"/>
      <c r="E7" s="41"/>
      <c r="F7" s="41"/>
      <c r="G7" s="41"/>
      <c r="H7" s="41"/>
      <c r="I7" s="41"/>
      <c r="J7" s="41"/>
      <c r="K7" s="41"/>
      <c r="L7" s="41"/>
      <c r="M7" s="41"/>
      <c r="N7" s="41"/>
    </row>
    <row r="8" spans="1:14">
      <c r="A8" s="41"/>
      <c r="B8" s="41"/>
      <c r="C8" s="41"/>
      <c r="D8" s="41"/>
      <c r="E8" s="41"/>
      <c r="F8" s="41"/>
      <c r="G8" s="41"/>
      <c r="H8" s="41"/>
      <c r="I8" s="41"/>
      <c r="J8" s="41"/>
      <c r="K8" s="41"/>
      <c r="L8" s="41"/>
      <c r="M8" s="41"/>
      <c r="N8" s="41"/>
    </row>
    <row r="9" spans="1:14">
      <c r="A9" s="41"/>
      <c r="B9" s="41"/>
      <c r="C9" s="41"/>
      <c r="D9" s="41"/>
      <c r="E9" s="41"/>
      <c r="F9" s="41"/>
      <c r="G9" s="41"/>
      <c r="H9" s="41"/>
      <c r="I9" s="41"/>
      <c r="J9" s="41"/>
      <c r="K9" s="41"/>
      <c r="L9" s="41"/>
      <c r="M9" s="41"/>
      <c r="N9" s="41"/>
    </row>
    <row r="10" spans="1:14">
      <c r="A10" s="41"/>
      <c r="B10" s="41"/>
      <c r="C10" s="41"/>
      <c r="D10" s="41"/>
      <c r="E10" s="41"/>
      <c r="F10" s="41"/>
      <c r="G10" s="41"/>
      <c r="H10" s="41"/>
      <c r="I10" s="41"/>
      <c r="J10" s="41"/>
      <c r="K10" s="41"/>
      <c r="L10" s="41"/>
      <c r="M10" s="41"/>
      <c r="N10" s="41"/>
    </row>
    <row r="12" spans="1:14" ht="15" customHeight="1">
      <c r="A12" s="41" t="s">
        <v>103</v>
      </c>
      <c r="B12" s="41"/>
      <c r="C12" s="41"/>
      <c r="D12" s="41"/>
      <c r="E12" s="41"/>
      <c r="F12" s="41"/>
      <c r="G12" s="41"/>
      <c r="H12" s="41"/>
      <c r="I12" s="41"/>
      <c r="J12" s="41"/>
      <c r="K12" s="41"/>
      <c r="L12" s="41"/>
      <c r="M12" s="41"/>
      <c r="N12" s="41"/>
    </row>
    <row r="13" spans="1:14">
      <c r="A13" s="41"/>
      <c r="B13" s="41"/>
      <c r="C13" s="41"/>
      <c r="D13" s="41"/>
      <c r="E13" s="41"/>
      <c r="F13" s="41"/>
      <c r="G13" s="41"/>
      <c r="H13" s="41"/>
      <c r="I13" s="41"/>
      <c r="J13" s="41"/>
      <c r="K13" s="41"/>
      <c r="L13" s="41"/>
      <c r="M13" s="41"/>
      <c r="N13" s="41"/>
    </row>
    <row r="15" spans="1:14">
      <c r="A15" s="41" t="s">
        <v>104</v>
      </c>
      <c r="B15" s="42"/>
      <c r="C15" s="42"/>
      <c r="D15" s="42"/>
      <c r="E15" s="42"/>
      <c r="F15" s="42"/>
      <c r="G15" s="42"/>
      <c r="H15" s="42"/>
      <c r="I15" s="42"/>
      <c r="J15" s="42"/>
      <c r="K15" s="42"/>
      <c r="L15" s="42"/>
      <c r="M15" s="42"/>
    </row>
    <row r="16" spans="1:14" ht="19.5" customHeight="1">
      <c r="A16" s="42"/>
      <c r="B16" s="42"/>
      <c r="C16" s="42"/>
      <c r="D16" s="42"/>
      <c r="E16" s="42"/>
      <c r="F16" s="42"/>
      <c r="G16" s="42"/>
      <c r="H16" s="42"/>
      <c r="I16" s="42"/>
      <c r="J16" s="42"/>
      <c r="K16" s="42"/>
      <c r="L16" s="42"/>
      <c r="M16" s="42"/>
    </row>
    <row r="17" spans="1:13" ht="19.5" customHeight="1">
      <c r="A17" s="16"/>
      <c r="B17" s="16"/>
      <c r="C17" s="16"/>
      <c r="D17" s="16"/>
      <c r="E17" s="16"/>
      <c r="F17" s="16"/>
      <c r="G17" s="16"/>
      <c r="H17" s="16"/>
      <c r="I17" s="16"/>
      <c r="J17" s="16"/>
      <c r="K17" s="16"/>
      <c r="L17" s="16"/>
      <c r="M17" s="16"/>
    </row>
    <row r="18" spans="1:13" ht="19.5" customHeight="1">
      <c r="A18" s="41" t="s">
        <v>110</v>
      </c>
      <c r="B18" s="41"/>
      <c r="C18" s="41"/>
      <c r="D18" s="41"/>
      <c r="E18" s="41"/>
      <c r="F18" s="41"/>
      <c r="G18" s="41"/>
      <c r="H18" s="41"/>
      <c r="I18" s="41"/>
      <c r="J18" s="41"/>
      <c r="K18" s="41"/>
      <c r="L18" s="41"/>
      <c r="M18" s="41"/>
    </row>
    <row r="19" spans="1:13" ht="19.5" customHeight="1">
      <c r="A19" s="41"/>
      <c r="B19" s="41"/>
      <c r="C19" s="41"/>
      <c r="D19" s="41"/>
      <c r="E19" s="41"/>
      <c r="F19" s="41"/>
      <c r="G19" s="41"/>
      <c r="H19" s="41"/>
      <c r="I19" s="41"/>
      <c r="J19" s="41"/>
      <c r="K19" s="41"/>
      <c r="L19" s="41"/>
      <c r="M19" s="41"/>
    </row>
    <row r="20" spans="1:13" ht="19.5" customHeight="1">
      <c r="A20" s="43"/>
      <c r="B20" s="43"/>
      <c r="C20" s="43"/>
      <c r="D20" s="43"/>
      <c r="E20" s="43"/>
      <c r="F20" s="43"/>
      <c r="G20" s="43"/>
      <c r="H20" s="43"/>
      <c r="I20" s="43"/>
      <c r="J20" s="43"/>
      <c r="K20" s="43"/>
      <c r="L20" s="43"/>
      <c r="M20" s="43"/>
    </row>
    <row r="21" spans="1:13" ht="19.5" customHeight="1">
      <c r="A21" s="16"/>
      <c r="B21" s="16"/>
      <c r="C21" s="16"/>
      <c r="D21" s="16"/>
      <c r="E21" s="16"/>
      <c r="F21" s="16"/>
      <c r="G21" s="16"/>
      <c r="H21" s="16"/>
      <c r="I21" s="16"/>
      <c r="J21" s="16"/>
      <c r="K21" s="16"/>
      <c r="L21" s="16"/>
      <c r="M21" s="16"/>
    </row>
    <row r="22" spans="1:13" ht="20.25">
      <c r="A22" s="4" t="s">
        <v>1</v>
      </c>
    </row>
  </sheetData>
  <mergeCells count="4">
    <mergeCell ref="A7:N10"/>
    <mergeCell ref="A12:N13"/>
    <mergeCell ref="A15:M16"/>
    <mergeCell ref="A18:M20"/>
  </mergeCells>
  <phoneticPr fontId="9"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E35" sqref="E35"/>
    </sheetView>
  </sheetViews>
  <sheetFormatPr defaultColWidth="8.85546875" defaultRowHeight="14.25"/>
  <cols>
    <col min="1" max="1" width="11.42578125" style="2" customWidth="1"/>
    <col min="2" max="2" width="17.42578125" style="2" customWidth="1"/>
    <col min="3" max="3" width="17" style="2" customWidth="1"/>
    <col min="4" max="4" width="18.7109375" style="2" customWidth="1"/>
    <col min="5" max="5" width="16.42578125" style="2" customWidth="1"/>
    <col min="6" max="6" width="18.42578125" style="2" customWidth="1"/>
    <col min="7" max="7" width="17.5703125" style="2" customWidth="1"/>
    <col min="8" max="8" width="23.85546875" style="2" customWidth="1"/>
    <col min="9" max="16384" width="8.85546875" style="2"/>
  </cols>
  <sheetData>
    <row r="1" spans="1:8">
      <c r="A1" s="2" t="s">
        <v>49</v>
      </c>
    </row>
    <row r="2" spans="1:8">
      <c r="A2" s="6" t="s">
        <v>3</v>
      </c>
      <c r="B2" s="7" t="s">
        <v>50</v>
      </c>
      <c r="C2" s="7" t="s">
        <v>51</v>
      </c>
      <c r="D2" s="7" t="s">
        <v>52</v>
      </c>
      <c r="E2" s="7" t="s">
        <v>53</v>
      </c>
      <c r="F2" s="7" t="s">
        <v>54</v>
      </c>
      <c r="G2" s="7" t="s">
        <v>55</v>
      </c>
      <c r="H2" s="7" t="s">
        <v>56</v>
      </c>
    </row>
    <row r="3" spans="1:8">
      <c r="A3" s="2" t="s">
        <v>193</v>
      </c>
      <c r="B3" s="9" t="s">
        <v>123</v>
      </c>
      <c r="C3" s="24" t="s">
        <v>197</v>
      </c>
      <c r="D3" s="24" t="s">
        <v>198</v>
      </c>
      <c r="E3" s="9"/>
      <c r="F3" s="9" t="s">
        <v>75</v>
      </c>
      <c r="G3" s="9" t="s">
        <v>75</v>
      </c>
      <c r="H3" s="9" t="s">
        <v>195</v>
      </c>
    </row>
    <row r="4" spans="1:8">
      <c r="H4" s="2" t="s">
        <v>196</v>
      </c>
    </row>
    <row r="7" spans="1:8">
      <c r="A7" s="21"/>
      <c r="B7" s="21"/>
      <c r="C7" s="21"/>
      <c r="D7" s="21"/>
      <c r="E7" s="21"/>
    </row>
  </sheetData>
  <dataValidations count="1">
    <dataValidation type="list" allowBlank="1" showInputMessage="1" showErrorMessage="1" sqref="E7">
      <formula1>"yes,no"</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abSelected="1" workbookViewId="0">
      <selection activeCell="C24" sqref="C24"/>
    </sheetView>
  </sheetViews>
  <sheetFormatPr defaultColWidth="8.85546875" defaultRowHeight="14.25"/>
  <cols>
    <col min="1" max="1" width="14.140625" style="2" customWidth="1"/>
    <col min="2" max="2" width="14.7109375" style="2" customWidth="1"/>
    <col min="3" max="3" width="17.42578125" style="2" customWidth="1"/>
    <col min="4" max="4" width="14.28515625" style="2" customWidth="1"/>
    <col min="5" max="5" width="19.140625" style="2" customWidth="1"/>
    <col min="6" max="6" width="18.85546875" style="2" customWidth="1"/>
    <col min="7" max="7" width="58.7109375" style="2" customWidth="1"/>
    <col min="8" max="16384" width="8.85546875" style="2"/>
  </cols>
  <sheetData>
    <row r="1" spans="1:7">
      <c r="A1" s="2" t="s">
        <v>84</v>
      </c>
    </row>
    <row r="2" spans="1:7">
      <c r="A2" s="6" t="s">
        <v>3</v>
      </c>
      <c r="B2" s="7" t="s">
        <v>57</v>
      </c>
      <c r="C2" s="7" t="s">
        <v>58</v>
      </c>
      <c r="D2" s="7" t="s">
        <v>59</v>
      </c>
      <c r="E2" s="7" t="s">
        <v>60</v>
      </c>
      <c r="F2" s="7" t="s">
        <v>61</v>
      </c>
      <c r="G2" s="8" t="s">
        <v>62</v>
      </c>
    </row>
    <row r="3" spans="1:7">
      <c r="A3" s="24" t="s">
        <v>236</v>
      </c>
      <c r="B3" s="37" t="s">
        <v>194</v>
      </c>
      <c r="C3" s="24" t="s">
        <v>194</v>
      </c>
      <c r="D3" s="24" t="s">
        <v>194</v>
      </c>
      <c r="E3" s="24"/>
      <c r="F3" s="24" t="s">
        <v>194</v>
      </c>
      <c r="G3" s="24"/>
    </row>
    <row r="4" spans="1:7">
      <c r="A4" s="24"/>
      <c r="B4" s="24"/>
      <c r="C4" s="24"/>
      <c r="D4" s="24"/>
      <c r="E4" s="24" t="s">
        <v>243</v>
      </c>
      <c r="F4" s="24"/>
      <c r="G4" s="24" t="s">
        <v>244</v>
      </c>
    </row>
  </sheetData>
  <dataValidations count="1">
    <dataValidation type="list" allowBlank="1" showInputMessage="1" showErrorMessage="1" sqref="D4:F22 C4:C23 B3:B1048576 C3:F3">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2"/>
  <sheetViews>
    <sheetView workbookViewId="0">
      <selection activeCell="M21" sqref="M21"/>
    </sheetView>
  </sheetViews>
  <sheetFormatPr defaultColWidth="8.85546875" defaultRowHeight="14.25"/>
  <cols>
    <col min="1" max="1" width="15.28515625" style="2" customWidth="1"/>
    <col min="2" max="2" width="13.28515625" style="2" customWidth="1"/>
    <col min="3" max="4" width="8.85546875" style="2"/>
    <col min="5" max="5" width="16.28515625" style="2" customWidth="1"/>
    <col min="6" max="16384" width="8.85546875" style="2"/>
  </cols>
  <sheetData>
    <row r="3" spans="1:5" ht="20.25">
      <c r="A3" s="1" t="s">
        <v>0</v>
      </c>
    </row>
    <row r="4" spans="1:5" ht="20.25">
      <c r="A4" s="1" t="s">
        <v>102</v>
      </c>
    </row>
    <row r="7" spans="1:5">
      <c r="A7" s="2" t="s">
        <v>63</v>
      </c>
    </row>
    <row r="9" spans="1:5">
      <c r="A9" s="2" t="s">
        <v>64</v>
      </c>
      <c r="E9" s="20"/>
    </row>
    <row r="11" spans="1:5">
      <c r="A11" s="2" t="s">
        <v>65</v>
      </c>
      <c r="E11" s="20" t="s">
        <v>238</v>
      </c>
    </row>
    <row r="13" spans="1:5">
      <c r="A13" s="2" t="s">
        <v>66</v>
      </c>
      <c r="E13" s="20" t="s">
        <v>238</v>
      </c>
    </row>
    <row r="15" spans="1:5">
      <c r="A15" s="2" t="s">
        <v>67</v>
      </c>
      <c r="E15" s="20" t="s">
        <v>238</v>
      </c>
    </row>
    <row r="18" spans="1:2">
      <c r="A18" s="2" t="s">
        <v>68</v>
      </c>
    </row>
    <row r="20" spans="1:2">
      <c r="A20" s="2" t="s">
        <v>69</v>
      </c>
      <c r="B20" s="19"/>
    </row>
    <row r="22" spans="1:2" s="24" customFormat="1"/>
    <row r="23" spans="1:2" s="24" customFormat="1"/>
    <row r="24" spans="1:2" s="24" customFormat="1"/>
    <row r="25" spans="1:2" s="24" customFormat="1"/>
    <row r="26" spans="1:2" s="24" customFormat="1"/>
    <row r="27" spans="1:2" s="24" customFormat="1"/>
    <row r="28" spans="1:2">
      <c r="A28" s="2" t="s">
        <v>70</v>
      </c>
      <c r="B28" s="24" t="s">
        <v>199</v>
      </c>
    </row>
    <row r="30" spans="1:2">
      <c r="A30" s="2" t="s">
        <v>71</v>
      </c>
      <c r="B30" s="2" t="s">
        <v>237</v>
      </c>
    </row>
    <row r="32" spans="1:2">
      <c r="A32" s="2" t="s">
        <v>72</v>
      </c>
      <c r="B32" s="1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workbookViewId="0">
      <selection activeCell="E30" sqref="E30"/>
    </sheetView>
  </sheetViews>
  <sheetFormatPr defaultColWidth="8.85546875" defaultRowHeight="14.25"/>
  <cols>
    <col min="1" max="1" width="18" style="2" customWidth="1"/>
    <col min="2" max="2" width="30.42578125" style="2" customWidth="1"/>
    <col min="3" max="3" width="13.28515625" style="2" customWidth="1"/>
    <col min="4" max="4" width="31.42578125" style="2" customWidth="1"/>
    <col min="5" max="5" width="13.85546875" style="2" customWidth="1"/>
    <col min="6" max="6" width="14.7109375" style="2" customWidth="1"/>
    <col min="7" max="7" width="26.85546875" style="2" customWidth="1"/>
    <col min="8" max="8" width="26.7109375" style="2" customWidth="1"/>
    <col min="9" max="9" width="20.85546875" style="30" customWidth="1"/>
    <col min="10" max="10" width="21.140625" style="2" customWidth="1"/>
    <col min="11" max="11" width="9.85546875" style="2" customWidth="1"/>
    <col min="12" max="16384" width="8.85546875" style="2"/>
  </cols>
  <sheetData>
    <row r="1" spans="1:11">
      <c r="A1" s="2" t="s">
        <v>2</v>
      </c>
    </row>
    <row r="2" spans="1:11">
      <c r="A2" s="6" t="s">
        <v>3</v>
      </c>
      <c r="B2" s="7" t="s">
        <v>4</v>
      </c>
      <c r="C2" s="7" t="s">
        <v>5</v>
      </c>
      <c r="D2" s="7" t="s">
        <v>6</v>
      </c>
      <c r="E2" s="7" t="s">
        <v>7</v>
      </c>
      <c r="F2" s="7" t="s">
        <v>8</v>
      </c>
      <c r="G2" s="7" t="s">
        <v>9</v>
      </c>
      <c r="H2" s="7" t="s">
        <v>10</v>
      </c>
      <c r="I2" s="22" t="s">
        <v>11</v>
      </c>
      <c r="J2" s="7" t="s">
        <v>12</v>
      </c>
    </row>
    <row r="3" spans="1:11">
      <c r="A3" s="24" t="s">
        <v>114</v>
      </c>
      <c r="B3" s="24" t="s">
        <v>112</v>
      </c>
      <c r="C3" s="24" t="s">
        <v>113</v>
      </c>
      <c r="D3" s="24" t="s">
        <v>114</v>
      </c>
      <c r="E3" s="24" t="s">
        <v>115</v>
      </c>
      <c r="F3" s="24" t="s">
        <v>114</v>
      </c>
      <c r="G3" s="24" t="s">
        <v>116</v>
      </c>
      <c r="H3" s="24" t="s">
        <v>117</v>
      </c>
      <c r="I3" s="30" t="s">
        <v>118</v>
      </c>
      <c r="J3" s="27" t="s">
        <v>119</v>
      </c>
      <c r="K3" s="24" t="s">
        <v>118</v>
      </c>
    </row>
    <row r="4" spans="1:11">
      <c r="H4" s="2" t="s">
        <v>120</v>
      </c>
    </row>
  </sheetData>
  <dataValidations count="2">
    <dataValidation type="list" allowBlank="1" showInputMessage="1" showErrorMessage="1" sqref="B3">
      <formula1>"branch,territory"</formula1>
    </dataValidation>
    <dataValidation type="list" allowBlank="1" showInputMessage="1" showErrorMessage="1" sqref="C3">
      <formula1>"Europe &amp; Middle East, Australasia, Americas,Africa,South Asia,South East Asia, East Asia"</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F27" sqref="F27"/>
    </sheetView>
  </sheetViews>
  <sheetFormatPr defaultColWidth="8.85546875" defaultRowHeight="14.25"/>
  <cols>
    <col min="1" max="1" width="18.28515625" style="2" customWidth="1"/>
    <col min="2" max="2" width="42.28515625" style="2" customWidth="1"/>
    <col min="3" max="3" width="10.5703125" style="2" customWidth="1"/>
    <col min="4" max="4" width="23.28515625" style="2" customWidth="1"/>
    <col min="5" max="5" width="25.28515625" style="2" customWidth="1"/>
    <col min="6" max="6" width="31.28515625" style="2" customWidth="1"/>
    <col min="7" max="7" width="17.85546875" style="2" customWidth="1"/>
    <col min="8" max="8" width="24.85546875" style="2" customWidth="1"/>
    <col min="9" max="9" width="8.85546875" style="2"/>
    <col min="10" max="12" width="8.85546875" style="2" customWidth="1"/>
    <col min="13" max="16384" width="8.85546875" style="2"/>
  </cols>
  <sheetData>
    <row r="1" spans="1:8">
      <c r="A1" s="2" t="s">
        <v>13</v>
      </c>
    </row>
    <row r="2" spans="1:8">
      <c r="A2" s="6" t="s">
        <v>3</v>
      </c>
      <c r="B2" s="7" t="s">
        <v>14</v>
      </c>
      <c r="C2" s="7" t="s">
        <v>15</v>
      </c>
      <c r="D2" s="7" t="s">
        <v>16</v>
      </c>
      <c r="E2" s="7" t="s">
        <v>17</v>
      </c>
      <c r="F2" s="7" t="s">
        <v>19</v>
      </c>
      <c r="G2" s="7" t="s">
        <v>18</v>
      </c>
      <c r="H2" s="8" t="s">
        <v>20</v>
      </c>
    </row>
    <row r="3" spans="1:8" ht="15" customHeight="1">
      <c r="A3" s="2" t="s">
        <v>114</v>
      </c>
      <c r="B3" s="25" t="s">
        <v>74</v>
      </c>
      <c r="C3" s="2" t="s">
        <v>108</v>
      </c>
      <c r="D3" s="24" t="s">
        <v>153</v>
      </c>
      <c r="E3" s="24" t="s">
        <v>154</v>
      </c>
      <c r="F3" s="28" t="s">
        <v>156</v>
      </c>
      <c r="G3" s="37" t="s">
        <v>155</v>
      </c>
      <c r="H3" s="38" t="s">
        <v>157</v>
      </c>
    </row>
    <row r="4" spans="1:8" ht="15" customHeight="1">
      <c r="A4" s="24" t="s">
        <v>114</v>
      </c>
      <c r="B4" s="25" t="s">
        <v>98</v>
      </c>
      <c r="C4" s="2" t="s">
        <v>108</v>
      </c>
      <c r="D4" s="25" t="s">
        <v>179</v>
      </c>
      <c r="E4" s="25" t="s">
        <v>180</v>
      </c>
      <c r="F4" s="28" t="s">
        <v>214</v>
      </c>
      <c r="G4" s="37" t="s">
        <v>155</v>
      </c>
      <c r="H4" s="26" t="s">
        <v>224</v>
      </c>
    </row>
    <row r="5" spans="1:8" ht="15" customHeight="1">
      <c r="A5" s="24" t="s">
        <v>114</v>
      </c>
      <c r="B5" s="25" t="s">
        <v>24</v>
      </c>
      <c r="C5" s="2" t="s">
        <v>108</v>
      </c>
      <c r="D5" s="25" t="s">
        <v>160</v>
      </c>
      <c r="E5" s="25" t="s">
        <v>161</v>
      </c>
      <c r="F5" s="28" t="s">
        <v>116</v>
      </c>
      <c r="G5" s="37" t="s">
        <v>162</v>
      </c>
      <c r="H5" s="30" t="s">
        <v>227</v>
      </c>
    </row>
    <row r="6" spans="1:8" ht="15" customHeight="1">
      <c r="A6" s="24" t="s">
        <v>114</v>
      </c>
      <c r="B6" s="25" t="s">
        <v>76</v>
      </c>
      <c r="C6" s="2" t="s">
        <v>108</v>
      </c>
      <c r="D6" s="25" t="s">
        <v>163</v>
      </c>
      <c r="E6" s="25" t="s">
        <v>164</v>
      </c>
      <c r="F6" s="28" t="s">
        <v>165</v>
      </c>
      <c r="G6" s="37" t="s">
        <v>162</v>
      </c>
      <c r="H6" s="38" t="s">
        <v>169</v>
      </c>
    </row>
    <row r="7" spans="1:8" ht="15" customHeight="1">
      <c r="A7" s="24" t="s">
        <v>114</v>
      </c>
      <c r="B7" s="25" t="s">
        <v>96</v>
      </c>
      <c r="C7" s="2" t="s">
        <v>108</v>
      </c>
      <c r="D7" s="25" t="s">
        <v>166</v>
      </c>
      <c r="E7" s="25" t="s">
        <v>167</v>
      </c>
      <c r="F7" s="28" t="s">
        <v>168</v>
      </c>
      <c r="G7" s="37" t="s">
        <v>162</v>
      </c>
      <c r="H7" s="38" t="s">
        <v>169</v>
      </c>
    </row>
    <row r="8" spans="1:8" ht="15">
      <c r="A8" s="24" t="s">
        <v>114</v>
      </c>
      <c r="B8" s="25" t="s">
        <v>99</v>
      </c>
      <c r="C8" s="24" t="s">
        <v>108</v>
      </c>
      <c r="D8" s="25" t="s">
        <v>170</v>
      </c>
      <c r="E8" s="25" t="s">
        <v>171</v>
      </c>
      <c r="F8" s="28" t="s">
        <v>172</v>
      </c>
      <c r="G8" s="37" t="s">
        <v>155</v>
      </c>
      <c r="H8" s="38" t="s">
        <v>173</v>
      </c>
    </row>
    <row r="9" spans="1:8" ht="15">
      <c r="A9" s="24" t="s">
        <v>114</v>
      </c>
      <c r="B9" s="25" t="s">
        <v>101</v>
      </c>
      <c r="C9" s="24" t="s">
        <v>108</v>
      </c>
      <c r="D9" s="25" t="s">
        <v>175</v>
      </c>
      <c r="E9" s="25" t="s">
        <v>176</v>
      </c>
      <c r="F9" s="28" t="s">
        <v>177</v>
      </c>
      <c r="G9" s="37" t="s">
        <v>155</v>
      </c>
      <c r="H9" s="38" t="s">
        <v>178</v>
      </c>
    </row>
    <row r="10" spans="1:8" ht="15">
      <c r="A10" s="24" t="s">
        <v>114</v>
      </c>
      <c r="B10" s="24" t="s">
        <v>97</v>
      </c>
      <c r="C10" s="2" t="s">
        <v>108</v>
      </c>
      <c r="D10" s="25" t="s">
        <v>175</v>
      </c>
      <c r="E10" s="25" t="s">
        <v>176</v>
      </c>
      <c r="F10" s="28" t="s">
        <v>177</v>
      </c>
      <c r="G10" s="37" t="s">
        <v>155</v>
      </c>
      <c r="H10" s="38" t="s">
        <v>178</v>
      </c>
    </row>
    <row r="12" spans="1:8" ht="15">
      <c r="F12"/>
      <c r="H12" s="12"/>
    </row>
    <row r="13" spans="1:8" ht="15">
      <c r="F13" s="17"/>
      <c r="H13" s="12"/>
    </row>
    <row r="17" spans="1:1" s="15" customFormat="1">
      <c r="A17" s="15" t="s">
        <v>93</v>
      </c>
    </row>
    <row r="18" spans="1:1">
      <c r="A18" s="15" t="s">
        <v>87</v>
      </c>
    </row>
    <row r="19" spans="1:1">
      <c r="A19" s="15" t="s">
        <v>88</v>
      </c>
    </row>
  </sheetData>
  <dataValidations count="8">
    <dataValidation type="list" showInputMessage="1" showErrorMessage="1" sqref="B10">
      <formula1>"Education Contact for branch enquiries"</formula1>
    </dataValidation>
    <dataValidation type="list" showInputMessage="1" showErrorMessage="1" sqref="B9">
      <formula1>"Education Champion "</formula1>
    </dataValidation>
    <dataValidation type="list" showInputMessage="1" showErrorMessage="1" sqref="B8">
      <formula1>"Membership Contact for branch enquiries"</formula1>
    </dataValidation>
    <dataValidation type="list" allowBlank="1" showInputMessage="1" showErrorMessage="1" sqref="B7">
      <formula1>"YP/Next Generation Champion"</formula1>
    </dataValidation>
    <dataValidation type="list" showInputMessage="1" showErrorMessage="1" sqref="B6">
      <formula1>"WiLAT Champion, "</formula1>
    </dataValidation>
    <dataValidation type="list" showInputMessage="1" showErrorMessage="1" sqref="B5">
      <formula1>"Main Office Contact, "</formula1>
    </dataValidation>
    <dataValidation type="list" allowBlank="1" showInputMessage="1" showErrorMessage="1" sqref="B4">
      <formula1>"Secretary General / CEO / Exec Manager"</formula1>
    </dataValidation>
    <dataValidation type="list" showInputMessage="1" showErrorMessage="1" sqref="B3">
      <formula1>"President / Chairperson, "</formula1>
    </dataValidation>
  </dataValidations>
  <hyperlinks>
    <hyperlink ref="F3" r:id="rId1"/>
    <hyperlink ref="F5" r:id="rId2"/>
    <hyperlink ref="F9" r:id="rId3"/>
    <hyperlink ref="F10" r:id="rId4"/>
    <hyperlink ref="F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E31" sqref="E31"/>
    </sheetView>
  </sheetViews>
  <sheetFormatPr defaultColWidth="8.85546875" defaultRowHeight="14.25"/>
  <cols>
    <col min="1" max="1" width="13" style="2" customWidth="1"/>
    <col min="2" max="2" width="24.42578125" style="2" customWidth="1"/>
    <col min="3" max="3" width="8.85546875" style="2"/>
    <col min="4" max="4" width="35.85546875" style="2" customWidth="1"/>
    <col min="5" max="5" width="21.42578125" style="2" customWidth="1"/>
    <col min="6" max="6" width="19.140625" style="2" customWidth="1"/>
    <col min="7" max="7" width="34" style="2" customWidth="1"/>
    <col min="8" max="8" width="16" style="2" customWidth="1"/>
    <col min="9" max="16384" width="8.85546875" style="2"/>
  </cols>
  <sheetData>
    <row r="1" spans="1:7">
      <c r="A1" s="2" t="s">
        <v>26</v>
      </c>
    </row>
    <row r="2" spans="1:7">
      <c r="A2" s="6" t="s">
        <v>3</v>
      </c>
      <c r="B2" s="7" t="s">
        <v>27</v>
      </c>
      <c r="C2" s="7" t="s">
        <v>15</v>
      </c>
      <c r="D2" s="7" t="s">
        <v>105</v>
      </c>
      <c r="E2" s="7" t="s">
        <v>28</v>
      </c>
      <c r="F2" s="7" t="s">
        <v>29</v>
      </c>
      <c r="G2" s="8" t="s">
        <v>30</v>
      </c>
    </row>
    <row r="3" spans="1:7">
      <c r="A3" s="2" t="s">
        <v>114</v>
      </c>
      <c r="B3" s="2" t="s">
        <v>77</v>
      </c>
      <c r="C3" s="2">
        <v>2020</v>
      </c>
      <c r="D3" s="2">
        <v>0</v>
      </c>
      <c r="E3" s="2" t="s">
        <v>123</v>
      </c>
      <c r="F3" s="2" t="s">
        <v>122</v>
      </c>
      <c r="G3" s="24" t="s">
        <v>121</v>
      </c>
    </row>
    <row r="4" spans="1:7">
      <c r="B4" s="2" t="s">
        <v>79</v>
      </c>
      <c r="C4" s="2">
        <v>2020</v>
      </c>
      <c r="D4" s="2">
        <v>143</v>
      </c>
      <c r="E4" s="2">
        <v>40</v>
      </c>
      <c r="F4" s="24" t="s">
        <v>122</v>
      </c>
      <c r="G4" s="24" t="s">
        <v>121</v>
      </c>
    </row>
    <row r="5" spans="1:7">
      <c r="B5" s="2" t="s">
        <v>78</v>
      </c>
      <c r="C5" s="2">
        <v>2020</v>
      </c>
      <c r="D5" s="2">
        <v>1</v>
      </c>
      <c r="E5" s="2">
        <v>40</v>
      </c>
      <c r="F5" s="24" t="s">
        <v>122</v>
      </c>
      <c r="G5" s="24" t="s">
        <v>121</v>
      </c>
    </row>
    <row r="6" spans="1:7">
      <c r="B6" s="2" t="s">
        <v>31</v>
      </c>
      <c r="C6" s="2">
        <v>2020</v>
      </c>
      <c r="D6" s="2">
        <v>16</v>
      </c>
      <c r="E6" s="2">
        <v>80</v>
      </c>
      <c r="F6" s="24" t="s">
        <v>122</v>
      </c>
      <c r="G6" s="24" t="s">
        <v>121</v>
      </c>
    </row>
    <row r="7" spans="1:7">
      <c r="B7" s="2" t="s">
        <v>32</v>
      </c>
      <c r="C7" s="2">
        <v>2020</v>
      </c>
      <c r="D7" s="2">
        <v>29</v>
      </c>
      <c r="E7" s="2">
        <v>100</v>
      </c>
      <c r="F7" s="24" t="s">
        <v>122</v>
      </c>
      <c r="G7" s="24" t="s">
        <v>121</v>
      </c>
    </row>
    <row r="8" spans="1:7">
      <c r="B8" s="2" t="s">
        <v>33</v>
      </c>
      <c r="C8" s="2">
        <v>2020</v>
      </c>
      <c r="D8" s="2">
        <v>5</v>
      </c>
      <c r="E8" s="2">
        <v>120</v>
      </c>
      <c r="F8" s="24" t="s">
        <v>122</v>
      </c>
      <c r="G8" s="24" t="s">
        <v>121</v>
      </c>
    </row>
    <row r="9" spans="1:7">
      <c r="B9" s="2" t="s">
        <v>34</v>
      </c>
      <c r="C9" s="2">
        <v>2020</v>
      </c>
      <c r="D9" s="2">
        <f>SUM(D3:D8)</f>
        <v>194</v>
      </c>
      <c r="E9" s="2">
        <f>SUM(E4:E8)</f>
        <v>380</v>
      </c>
      <c r="F9" s="24" t="s">
        <v>122</v>
      </c>
      <c r="G9" s="24" t="s">
        <v>121</v>
      </c>
    </row>
    <row r="10" spans="1:7">
      <c r="F10" s="24"/>
    </row>
    <row r="11" spans="1:7">
      <c r="B11" s="2" t="s">
        <v>56</v>
      </c>
    </row>
    <row r="13" spans="1:7">
      <c r="A13" s="15" t="s">
        <v>106</v>
      </c>
      <c r="B13" s="15"/>
      <c r="C13" s="15"/>
      <c r="D13" s="15"/>
    </row>
    <row r="18" spans="4:5">
      <c r="D18" s="18"/>
      <c r="E18" s="18"/>
    </row>
  </sheetData>
  <dataValidations count="6">
    <dataValidation type="list" showInputMessage="1" showErrorMessage="1" sqref="B3">
      <formula1>"Corporate, "</formula1>
    </dataValidation>
    <dataValidation type="list" allowBlank="1" showInputMessage="1" showErrorMessage="1" sqref="B4">
      <formula1>"Student, "</formula1>
    </dataValidation>
    <dataValidation type="list" allowBlank="1" showInputMessage="1" showErrorMessage="1" sqref="B5">
      <formula1>"Affiliate, "</formula1>
    </dataValidation>
    <dataValidation type="list" allowBlank="1" showInputMessage="1" showErrorMessage="1" sqref="B6">
      <formula1>"MILT, "</formula1>
    </dataValidation>
    <dataValidation type="list" allowBlank="1" showInputMessage="1" showErrorMessage="1" sqref="B7">
      <formula1>"CMILT, "</formula1>
    </dataValidation>
    <dataValidation type="list" showInputMessage="1" showErrorMessage="1" sqref="B8">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I24" sqref="I24"/>
    </sheetView>
  </sheetViews>
  <sheetFormatPr defaultColWidth="8.85546875" defaultRowHeight="14.25"/>
  <cols>
    <col min="1" max="1" width="8.85546875" style="2"/>
    <col min="2" max="2" width="14.85546875" style="2" customWidth="1"/>
    <col min="3" max="3" width="40" style="2" customWidth="1"/>
    <col min="4" max="4" width="27.42578125" style="2" customWidth="1"/>
    <col min="5" max="5" width="34.42578125" style="2" customWidth="1"/>
    <col min="6" max="6" width="21.7109375" style="2" customWidth="1"/>
    <col min="7" max="7" width="13.85546875" style="2" customWidth="1"/>
    <col min="8" max="8" width="11.7109375" style="2" customWidth="1"/>
    <col min="9" max="9" width="22.42578125" style="2" customWidth="1"/>
    <col min="10" max="16384" width="8.85546875" style="2"/>
  </cols>
  <sheetData>
    <row r="1" spans="1:10" ht="15" customHeight="1">
      <c r="A1" s="2" t="s">
        <v>21</v>
      </c>
    </row>
    <row r="2" spans="1:10" ht="15" customHeight="1">
      <c r="A2" s="6" t="s">
        <v>3</v>
      </c>
      <c r="B2" s="7" t="s">
        <v>15</v>
      </c>
      <c r="C2" s="7" t="s">
        <v>22</v>
      </c>
      <c r="D2" s="7" t="s">
        <v>111</v>
      </c>
      <c r="E2" s="7" t="s">
        <v>23</v>
      </c>
      <c r="F2" s="7" t="s">
        <v>16</v>
      </c>
      <c r="G2" s="7" t="s">
        <v>17</v>
      </c>
      <c r="H2" s="7" t="s">
        <v>18</v>
      </c>
      <c r="I2" s="8" t="s">
        <v>107</v>
      </c>
    </row>
    <row r="3" spans="1:10" ht="15" customHeight="1">
      <c r="A3" s="5"/>
      <c r="B3" s="5">
        <v>2021</v>
      </c>
      <c r="C3" s="5" t="s">
        <v>74</v>
      </c>
      <c r="D3" s="28" t="s">
        <v>156</v>
      </c>
      <c r="E3" s="24" t="s">
        <v>199</v>
      </c>
      <c r="F3" s="24" t="s">
        <v>153</v>
      </c>
      <c r="G3" s="5" t="s">
        <v>154</v>
      </c>
      <c r="H3" s="39" t="s">
        <v>155</v>
      </c>
      <c r="I3" s="31" t="s">
        <v>157</v>
      </c>
    </row>
    <row r="4" spans="1:10" ht="15" customHeight="1">
      <c r="A4" s="5"/>
      <c r="B4" s="5">
        <v>2021</v>
      </c>
      <c r="C4" s="5" t="s">
        <v>98</v>
      </c>
      <c r="D4" s="28" t="s">
        <v>214</v>
      </c>
      <c r="E4" s="5" t="s">
        <v>200</v>
      </c>
      <c r="F4" s="5" t="s">
        <v>179</v>
      </c>
      <c r="G4" s="5" t="s">
        <v>180</v>
      </c>
      <c r="H4" s="39" t="s">
        <v>155</v>
      </c>
      <c r="I4" s="5" t="s">
        <v>224</v>
      </c>
    </row>
    <row r="5" spans="1:10" ht="15" customHeight="1">
      <c r="A5" s="5"/>
      <c r="B5" s="5">
        <v>2021</v>
      </c>
      <c r="C5" s="5" t="s">
        <v>24</v>
      </c>
      <c r="D5" s="29" t="s">
        <v>116</v>
      </c>
      <c r="E5" s="5" t="s">
        <v>201</v>
      </c>
      <c r="F5" s="5" t="s">
        <v>202</v>
      </c>
      <c r="G5" s="5" t="s">
        <v>161</v>
      </c>
      <c r="H5" s="39" t="s">
        <v>162</v>
      </c>
      <c r="I5" s="5" t="s">
        <v>203</v>
      </c>
    </row>
    <row r="6" spans="1:10" ht="15" customHeight="1">
      <c r="A6" s="5"/>
      <c r="B6" s="5">
        <v>2021</v>
      </c>
      <c r="C6" s="5" t="s">
        <v>76</v>
      </c>
      <c r="D6" s="28" t="s">
        <v>165</v>
      </c>
      <c r="E6" s="5" t="s">
        <v>204</v>
      </c>
      <c r="F6" s="5" t="s">
        <v>205</v>
      </c>
      <c r="G6" s="5" t="s">
        <v>164</v>
      </c>
      <c r="H6" s="39" t="s">
        <v>206</v>
      </c>
      <c r="I6" s="31" t="s">
        <v>169</v>
      </c>
    </row>
    <row r="7" spans="1:10" ht="15" customHeight="1">
      <c r="A7" s="5"/>
      <c r="B7" s="5">
        <v>2021</v>
      </c>
      <c r="C7" s="5" t="s">
        <v>96</v>
      </c>
      <c r="D7" s="28" t="s">
        <v>168</v>
      </c>
      <c r="E7" s="5" t="s">
        <v>209</v>
      </c>
      <c r="F7" s="5" t="s">
        <v>223</v>
      </c>
      <c r="G7" s="5" t="s">
        <v>167</v>
      </c>
      <c r="H7" s="39" t="s">
        <v>162</v>
      </c>
      <c r="I7" s="31" t="s">
        <v>173</v>
      </c>
    </row>
    <row r="8" spans="1:10" ht="15" customHeight="1">
      <c r="A8" s="5"/>
      <c r="B8" s="5">
        <v>2021</v>
      </c>
      <c r="C8" s="5" t="s">
        <v>99</v>
      </c>
      <c r="D8" s="28" t="s">
        <v>172</v>
      </c>
      <c r="E8" s="25" t="s">
        <v>207</v>
      </c>
      <c r="F8" s="5" t="s">
        <v>208</v>
      </c>
      <c r="G8" s="5" t="s">
        <v>171</v>
      </c>
      <c r="H8" s="39" t="s">
        <v>155</v>
      </c>
      <c r="I8" s="31" t="s">
        <v>173</v>
      </c>
    </row>
    <row r="9" spans="1:10" ht="15" customHeight="1">
      <c r="A9" s="5"/>
      <c r="B9" s="5">
        <v>2021</v>
      </c>
      <c r="C9" s="5" t="s">
        <v>101</v>
      </c>
      <c r="D9" s="28" t="s">
        <v>177</v>
      </c>
      <c r="E9" s="25" t="s">
        <v>174</v>
      </c>
      <c r="F9" s="25" t="s">
        <v>210</v>
      </c>
      <c r="G9" s="25" t="s">
        <v>176</v>
      </c>
      <c r="H9" s="39" t="s">
        <v>155</v>
      </c>
      <c r="I9" s="31" t="s">
        <v>178</v>
      </c>
    </row>
    <row r="10" spans="1:10" ht="15" customHeight="1">
      <c r="A10" s="5"/>
      <c r="B10" s="5">
        <v>2021</v>
      </c>
      <c r="C10" s="5" t="s">
        <v>25</v>
      </c>
      <c r="D10" s="5"/>
      <c r="E10" s="25"/>
      <c r="F10" s="5"/>
      <c r="G10" s="5"/>
      <c r="H10" s="39"/>
      <c r="I10" s="5"/>
      <c r="J10" s="36" t="s">
        <v>225</v>
      </c>
    </row>
    <row r="11" spans="1:10" ht="15">
      <c r="A11" s="13"/>
      <c r="B11" s="13">
        <v>2021</v>
      </c>
      <c r="C11" s="2" t="s">
        <v>97</v>
      </c>
      <c r="D11" s="28" t="s">
        <v>177</v>
      </c>
      <c r="E11" s="25" t="s">
        <v>174</v>
      </c>
      <c r="F11" s="5" t="s">
        <v>210</v>
      </c>
      <c r="G11" s="5" t="s">
        <v>176</v>
      </c>
      <c r="H11" s="39" t="s">
        <v>155</v>
      </c>
      <c r="I11" s="31" t="s">
        <v>178</v>
      </c>
    </row>
    <row r="15" spans="1:10" s="15" customFormat="1">
      <c r="A15" s="15" t="s">
        <v>92</v>
      </c>
    </row>
    <row r="17" spans="1:1">
      <c r="A17" s="15" t="s">
        <v>89</v>
      </c>
    </row>
    <row r="18" spans="1:1">
      <c r="A18" s="15" t="s">
        <v>85</v>
      </c>
    </row>
    <row r="19" spans="1:1">
      <c r="A19" s="15" t="s">
        <v>100</v>
      </c>
    </row>
  </sheetData>
  <dataValidations count="9">
    <dataValidation type="list" showInputMessage="1" showErrorMessage="1" sqref="C3">
      <formula1>"President / Chairperson, "</formula1>
    </dataValidation>
    <dataValidation type="list" allowBlank="1" showInputMessage="1" showErrorMessage="1" sqref="C4">
      <formula1>"Secretary General / CEO / Exec Manager"</formula1>
    </dataValidation>
    <dataValidation type="list" showInputMessage="1" showErrorMessage="1" sqref="C5">
      <formula1>"Main Office Contact, "</formula1>
    </dataValidation>
    <dataValidation type="list" showInputMessage="1" showErrorMessage="1" sqref="C6">
      <formula1>"WiLAT Champion, "</formula1>
    </dataValidation>
    <dataValidation type="list" allowBlank="1" showInputMessage="1" showErrorMessage="1" sqref="C7">
      <formula1>"YP/Next Generation Champion"</formula1>
    </dataValidation>
    <dataValidation type="list" showInputMessage="1" showErrorMessage="1" sqref="C8">
      <formula1>"Membership Contact for branch enquiries"</formula1>
    </dataValidation>
    <dataValidation type="list" showInputMessage="1" showErrorMessage="1" sqref="C9">
      <formula1>"Education Champion "</formula1>
    </dataValidation>
    <dataValidation type="list" showInputMessage="1" showErrorMessage="1" sqref="C10">
      <formula1>"Marketing Contact"</formula1>
    </dataValidation>
    <dataValidation type="list" showInputMessage="1" showErrorMessage="1" sqref="C11">
      <formula1>"Education Contact for branch enquiries"</formula1>
    </dataValidation>
  </dataValidations>
  <hyperlinks>
    <hyperlink ref="D3" r:id="rId1"/>
    <hyperlink ref="D8" r:id="rId2"/>
    <hyperlink ref="D5" r:id="rId3"/>
  </hyperlinks>
  <pageMargins left="0.7" right="0.7" top="0.75" bottom="0.75" header="0.3" footer="0.3"/>
  <pageSetup orientation="portrait" horizontalDpi="300" verticalDpi="300"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G21" sqref="G21"/>
    </sheetView>
  </sheetViews>
  <sheetFormatPr defaultColWidth="8.85546875" defaultRowHeight="14.25"/>
  <cols>
    <col min="1" max="1" width="16.5703125" style="2" customWidth="1"/>
    <col min="2" max="2" width="42.28515625" style="2" customWidth="1"/>
    <col min="3" max="3" width="18.5703125" style="2" customWidth="1"/>
    <col min="4" max="4" width="108" style="2" customWidth="1"/>
    <col min="5" max="5" width="28.28515625" style="2" customWidth="1"/>
    <col min="6" max="6" width="34.5703125" style="2" customWidth="1"/>
    <col min="7" max="16384" width="8.85546875" style="2"/>
  </cols>
  <sheetData>
    <row r="1" spans="1:6">
      <c r="A1" s="2" t="s">
        <v>35</v>
      </c>
    </row>
    <row r="2" spans="1:6">
      <c r="A2" s="6" t="s">
        <v>3</v>
      </c>
      <c r="B2" s="7" t="s">
        <v>36</v>
      </c>
      <c r="C2" s="7" t="s">
        <v>37</v>
      </c>
      <c r="D2" s="7" t="s">
        <v>38</v>
      </c>
      <c r="E2" s="7" t="s">
        <v>39</v>
      </c>
      <c r="F2" s="8" t="s">
        <v>40</v>
      </c>
    </row>
    <row r="3" spans="1:6" s="24" customFormat="1" ht="15">
      <c r="A3" s="24" t="s">
        <v>114</v>
      </c>
      <c r="B3" s="24" t="s">
        <v>137</v>
      </c>
      <c r="C3" s="24" t="s">
        <v>125</v>
      </c>
      <c r="D3" s="24" t="s">
        <v>126</v>
      </c>
      <c r="E3" s="24" t="s">
        <v>124</v>
      </c>
      <c r="F3" s="28" t="s">
        <v>127</v>
      </c>
    </row>
    <row r="4" spans="1:6" s="24" customFormat="1" ht="15">
      <c r="A4" s="24" t="s">
        <v>114</v>
      </c>
      <c r="B4" s="24" t="s">
        <v>138</v>
      </c>
      <c r="C4" s="24" t="s">
        <v>128</v>
      </c>
      <c r="D4" s="24" t="s">
        <v>218</v>
      </c>
      <c r="E4" s="24" t="s">
        <v>129</v>
      </c>
      <c r="F4" s="28" t="s">
        <v>130</v>
      </c>
    </row>
    <row r="5" spans="1:6" s="24" customFormat="1" ht="15">
      <c r="A5" s="24" t="s">
        <v>114</v>
      </c>
      <c r="B5" s="24" t="s">
        <v>131</v>
      </c>
      <c r="C5" s="24" t="s">
        <v>128</v>
      </c>
      <c r="D5" s="24" t="s">
        <v>219</v>
      </c>
      <c r="E5" s="24" t="s">
        <v>132</v>
      </c>
      <c r="F5" s="28" t="s">
        <v>216</v>
      </c>
    </row>
    <row r="6" spans="1:6" ht="15">
      <c r="A6" s="24" t="s">
        <v>114</v>
      </c>
      <c r="B6" s="2" t="s">
        <v>139</v>
      </c>
      <c r="C6" s="2" t="s">
        <v>128</v>
      </c>
      <c r="D6" s="2" t="s">
        <v>217</v>
      </c>
      <c r="E6" s="2" t="s">
        <v>135</v>
      </c>
      <c r="F6" s="28" t="s">
        <v>221</v>
      </c>
    </row>
    <row r="7" spans="1:6" ht="15">
      <c r="A7" s="24" t="s">
        <v>114</v>
      </c>
      <c r="B7" s="2" t="s">
        <v>133</v>
      </c>
      <c r="C7" s="2" t="s">
        <v>134</v>
      </c>
      <c r="D7" s="2" t="s">
        <v>220</v>
      </c>
      <c r="E7" s="2" t="s">
        <v>152</v>
      </c>
      <c r="F7" s="28" t="s">
        <v>215</v>
      </c>
    </row>
    <row r="8" spans="1:6" ht="15">
      <c r="A8" s="24" t="s">
        <v>114</v>
      </c>
      <c r="B8" s="2" t="s">
        <v>211</v>
      </c>
      <c r="C8" s="2" t="s">
        <v>134</v>
      </c>
      <c r="D8" s="2" t="s">
        <v>140</v>
      </c>
      <c r="E8" s="2" t="s">
        <v>151</v>
      </c>
      <c r="F8" s="28" t="s">
        <v>212</v>
      </c>
    </row>
    <row r="9" spans="1:6" ht="15">
      <c r="A9" s="2" t="s">
        <v>114</v>
      </c>
      <c r="B9" s="2" t="s">
        <v>145</v>
      </c>
      <c r="C9" s="2" t="s">
        <v>128</v>
      </c>
      <c r="D9" s="2" t="s">
        <v>141</v>
      </c>
      <c r="E9" s="2" t="s">
        <v>150</v>
      </c>
      <c r="F9" s="28" t="s">
        <v>213</v>
      </c>
    </row>
    <row r="10" spans="1:6" ht="15">
      <c r="A10" s="2" t="s">
        <v>114</v>
      </c>
      <c r="B10" s="2" t="s">
        <v>146</v>
      </c>
      <c r="C10" s="2" t="s">
        <v>128</v>
      </c>
      <c r="D10" s="2" t="s">
        <v>142</v>
      </c>
      <c r="E10" s="2" t="s">
        <v>136</v>
      </c>
      <c r="F10" s="28" t="s">
        <v>214</v>
      </c>
    </row>
    <row r="11" spans="1:6" ht="15">
      <c r="A11" s="24" t="s">
        <v>114</v>
      </c>
      <c r="B11" s="2" t="s">
        <v>143</v>
      </c>
      <c r="C11" s="2" t="s">
        <v>128</v>
      </c>
      <c r="D11" s="2" t="s">
        <v>147</v>
      </c>
      <c r="E11" s="2" t="s">
        <v>144</v>
      </c>
      <c r="F11" s="28" t="s">
        <v>222</v>
      </c>
    </row>
    <row r="12" spans="1:6" ht="15">
      <c r="A12" s="24" t="s">
        <v>114</v>
      </c>
      <c r="B12" s="2" t="s">
        <v>148</v>
      </c>
      <c r="C12" s="2" t="s">
        <v>149</v>
      </c>
      <c r="D12" s="24" t="s">
        <v>226</v>
      </c>
      <c r="E12" s="2" t="s">
        <v>158</v>
      </c>
      <c r="F12" s="28" t="s">
        <v>159</v>
      </c>
    </row>
    <row r="13" spans="1:6" ht="15">
      <c r="A13" s="24" t="s">
        <v>114</v>
      </c>
      <c r="B13" s="40" t="s">
        <v>240</v>
      </c>
      <c r="C13" s="2" t="s">
        <v>128</v>
      </c>
      <c r="D13" s="2" t="s">
        <v>217</v>
      </c>
      <c r="E13" s="2" t="s">
        <v>241</v>
      </c>
      <c r="F13" s="28" t="s">
        <v>242</v>
      </c>
    </row>
    <row r="14" spans="1:6" ht="15">
      <c r="B14"/>
    </row>
    <row r="19" spans="1:1">
      <c r="A19" s="15" t="s">
        <v>86</v>
      </c>
    </row>
    <row r="20" spans="1:1">
      <c r="A20" s="15" t="s">
        <v>90</v>
      </c>
    </row>
  </sheetData>
  <dataValidations count="1">
    <dataValidation type="list" allowBlank="1" showInputMessage="1" showErrorMessage="1" sqref="C3:C49">
      <formula1>"individual, company, training provider"</formula1>
    </dataValidation>
  </dataValidations>
  <hyperlinks>
    <hyperlink ref="F3" r:id="rId1"/>
    <hyperlink ref="F13"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D34" sqref="D34"/>
    </sheetView>
  </sheetViews>
  <sheetFormatPr defaultColWidth="8.85546875" defaultRowHeight="14.25"/>
  <cols>
    <col min="1" max="1" width="11.85546875" style="2" customWidth="1"/>
    <col min="2" max="2" width="46.5703125" style="2" customWidth="1"/>
    <col min="3" max="3" width="21.42578125" style="2" customWidth="1"/>
    <col min="4" max="4" width="19.42578125" style="2" customWidth="1"/>
    <col min="5" max="5" width="14.7109375" style="2" customWidth="1"/>
    <col min="6" max="6" width="13.140625" style="2" customWidth="1"/>
    <col min="7" max="7" width="26.85546875" style="2" customWidth="1"/>
    <col min="8" max="8" width="17.85546875" style="2" customWidth="1"/>
    <col min="9" max="16384" width="8.85546875" style="2"/>
  </cols>
  <sheetData>
    <row r="1" spans="1:8">
      <c r="A1" s="2" t="s">
        <v>41</v>
      </c>
    </row>
    <row r="2" spans="1:8">
      <c r="A2" s="6" t="s">
        <v>3</v>
      </c>
      <c r="B2" s="7" t="s">
        <v>42</v>
      </c>
      <c r="C2" s="7" t="s">
        <v>94</v>
      </c>
      <c r="D2" s="7" t="s">
        <v>95</v>
      </c>
      <c r="E2" s="7" t="s">
        <v>73</v>
      </c>
      <c r="F2" s="7" t="s">
        <v>43</v>
      </c>
      <c r="G2" s="8" t="s">
        <v>44</v>
      </c>
      <c r="H2" s="8" t="s">
        <v>80</v>
      </c>
    </row>
    <row r="3" spans="1:8" ht="15">
      <c r="A3" s="24" t="s">
        <v>114</v>
      </c>
      <c r="B3" s="24" t="s">
        <v>186</v>
      </c>
      <c r="C3" s="23"/>
      <c r="D3" s="24"/>
      <c r="E3" s="24" t="s">
        <v>73</v>
      </c>
      <c r="F3" s="24" t="s">
        <v>43</v>
      </c>
      <c r="G3" s="24" t="s">
        <v>44</v>
      </c>
    </row>
    <row r="4" spans="1:8" ht="15">
      <c r="A4" s="24" t="s">
        <v>114</v>
      </c>
      <c r="B4" s="24" t="s">
        <v>181</v>
      </c>
      <c r="C4" s="23"/>
      <c r="D4" s="24"/>
      <c r="E4" s="24" t="s">
        <v>73</v>
      </c>
      <c r="F4" s="24" t="s">
        <v>43</v>
      </c>
      <c r="G4" s="24" t="s">
        <v>44</v>
      </c>
    </row>
    <row r="5" spans="1:8" ht="15">
      <c r="A5" s="24" t="s">
        <v>114</v>
      </c>
      <c r="B5" s="24" t="s">
        <v>182</v>
      </c>
      <c r="C5" s="23"/>
      <c r="D5" s="24"/>
      <c r="E5" s="24" t="s">
        <v>73</v>
      </c>
      <c r="F5" s="24" t="s">
        <v>43</v>
      </c>
      <c r="G5" s="24" t="s">
        <v>44</v>
      </c>
    </row>
    <row r="6" spans="1:8" ht="15">
      <c r="A6" s="24" t="s">
        <v>114</v>
      </c>
      <c r="B6" s="24" t="s">
        <v>183</v>
      </c>
      <c r="C6" s="23"/>
      <c r="D6" s="24"/>
      <c r="E6" s="24" t="s">
        <v>73</v>
      </c>
      <c r="F6" s="24" t="s">
        <v>43</v>
      </c>
      <c r="G6" s="24" t="s">
        <v>44</v>
      </c>
    </row>
    <row r="7" spans="1:8" ht="15">
      <c r="A7" s="24" t="s">
        <v>114</v>
      </c>
      <c r="B7" s="24" t="s">
        <v>184</v>
      </c>
      <c r="C7" s="23"/>
      <c r="D7" s="24"/>
      <c r="E7" s="24" t="s">
        <v>73</v>
      </c>
      <c r="F7" s="24" t="s">
        <v>43</v>
      </c>
      <c r="G7" s="24" t="s">
        <v>44</v>
      </c>
    </row>
    <row r="8" spans="1:8">
      <c r="A8" s="24" t="s">
        <v>114</v>
      </c>
      <c r="B8" s="24" t="s">
        <v>185</v>
      </c>
      <c r="C8" s="24"/>
      <c r="D8" s="24"/>
      <c r="E8" s="24" t="s">
        <v>73</v>
      </c>
      <c r="F8" s="24" t="s">
        <v>43</v>
      </c>
      <c r="G8" s="24" t="s">
        <v>44</v>
      </c>
    </row>
    <row r="9" spans="1:8">
      <c r="A9" s="24" t="s">
        <v>114</v>
      </c>
      <c r="B9" s="24" t="s">
        <v>190</v>
      </c>
      <c r="C9" s="24"/>
      <c r="D9" s="24"/>
      <c r="E9" s="24" t="s">
        <v>73</v>
      </c>
      <c r="F9" s="24" t="s">
        <v>43</v>
      </c>
      <c r="G9" s="24" t="s">
        <v>44</v>
      </c>
    </row>
    <row r="10" spans="1:8">
      <c r="A10" s="24"/>
      <c r="B10" s="24"/>
      <c r="C10" s="24"/>
      <c r="D10" s="24"/>
      <c r="E10" s="24"/>
      <c r="F10" s="24"/>
      <c r="G10" s="24"/>
    </row>
  </sheetData>
  <dataValidations count="13">
    <dataValidation type="list" allowBlank="1" showInputMessage="1" showErrorMessage="1" sqref="D1">
      <formula1>"Foundation, "</formula1>
    </dataValidation>
    <dataValidation type="list" showInputMessage="1" showErrorMessage="1" sqref="G9:G1048576">
      <formula1>"Advanced Diploma, "</formula1>
    </dataValidation>
    <dataValidation type="list" showInputMessage="1" showErrorMessage="1" sqref="E9:E1048576 F3:F8">
      <formula1>"Certificate, "</formula1>
    </dataValidation>
    <dataValidation type="list" showInputMessage="1" showErrorMessage="1" sqref="D27:D1048576">
      <formula1>"Foundation, "</formula1>
    </dataValidation>
    <dataValidation type="list" showInputMessage="1" showErrorMessage="1" sqref="F9:F42 G4:G8">
      <formula1>"Diploma, "</formula1>
    </dataValidation>
    <dataValidation type="list" showInputMessage="1" showErrorMessage="1" sqref="H3:H4">
      <formula1>"Accredited degree, "</formula1>
    </dataValidation>
    <dataValidation type="list" allowBlank="1" showInputMessage="1" showErrorMessage="1" sqref="C6:C10 C3">
      <formula1>"Entry level"</formula1>
    </dataValidation>
    <dataValidation type="list" allowBlank="1" showInputMessage="1" showErrorMessage="1" sqref="C4:C5">
      <formula1>"Entry Level"</formula1>
    </dataValidation>
    <dataValidation type="list" allowBlank="1" showInputMessage="1" showErrorMessage="1" sqref="D2">
      <formula1>"Introductory certificate"</formula1>
    </dataValidation>
    <dataValidation type="list" allowBlank="1" showInputMessage="1" showErrorMessage="1" sqref="D9:D12 E3 E5:E8">
      <formula1>"Intro certificate"</formula1>
    </dataValidation>
    <dataValidation type="list" allowBlank="1" showInputMessage="1" showErrorMessage="1" sqref="E4">
      <formula1>"Intro certificate,"</formula1>
    </dataValidation>
    <dataValidation showInputMessage="1" showErrorMessage="1" sqref="D13:D26"/>
    <dataValidation type="list" allowBlank="1" showInputMessage="1" showErrorMessage="1" sqref="G3">
      <formula1>"Diploma,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E31" sqref="E31:E32"/>
    </sheetView>
  </sheetViews>
  <sheetFormatPr defaultColWidth="8.85546875" defaultRowHeight="14.25"/>
  <cols>
    <col min="1" max="1" width="11.85546875" style="2" customWidth="1"/>
    <col min="2" max="2" width="47.28515625" style="2" customWidth="1"/>
    <col min="3" max="3" width="36.42578125" style="2" customWidth="1"/>
    <col min="4" max="4" width="49"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c r="A1" s="2" t="s">
        <v>81</v>
      </c>
    </row>
    <row r="2" spans="1:4">
      <c r="A2" s="6" t="s">
        <v>3</v>
      </c>
      <c r="B2" s="7" t="s">
        <v>42</v>
      </c>
      <c r="C2" s="7" t="s">
        <v>82</v>
      </c>
      <c r="D2" s="11" t="s">
        <v>83</v>
      </c>
    </row>
    <row r="3" spans="1:4">
      <c r="B3" s="2" t="s">
        <v>191</v>
      </c>
      <c r="C3" s="2" t="s">
        <v>192</v>
      </c>
      <c r="D3" s="2" t="s">
        <v>228</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35" sqref="D35"/>
    </sheetView>
  </sheetViews>
  <sheetFormatPr defaultColWidth="8.85546875" defaultRowHeight="14.25"/>
  <cols>
    <col min="1" max="1" width="12.28515625" style="2" customWidth="1"/>
    <col min="2" max="2" width="8.85546875" style="2"/>
    <col min="3" max="3" width="31.7109375" style="2" customWidth="1"/>
    <col min="4" max="4" width="71.28515625" style="2" customWidth="1"/>
    <col min="5" max="5" width="37.42578125" style="2" customWidth="1"/>
    <col min="6" max="16384" width="8.85546875" style="2"/>
  </cols>
  <sheetData>
    <row r="1" spans="1:5">
      <c r="A1" s="2" t="s">
        <v>45</v>
      </c>
    </row>
    <row r="2" spans="1:5">
      <c r="A2" s="10" t="s">
        <v>3</v>
      </c>
      <c r="B2" s="6" t="s">
        <v>15</v>
      </c>
      <c r="C2" s="7" t="s">
        <v>46</v>
      </c>
      <c r="D2" s="7" t="s">
        <v>47</v>
      </c>
      <c r="E2" s="8" t="s">
        <v>48</v>
      </c>
    </row>
    <row r="3" spans="1:5" ht="14.25" customHeight="1">
      <c r="A3" s="2" t="s">
        <v>114</v>
      </c>
      <c r="B3" s="24">
        <v>2020</v>
      </c>
      <c r="C3" s="32" t="s">
        <v>187</v>
      </c>
      <c r="D3" s="33" t="s">
        <v>230</v>
      </c>
      <c r="E3" s="44" t="s">
        <v>239</v>
      </c>
    </row>
    <row r="4" spans="1:5">
      <c r="B4" s="24"/>
      <c r="C4" s="32" t="s">
        <v>188</v>
      </c>
      <c r="D4" s="34" t="s">
        <v>231</v>
      </c>
      <c r="E4" s="44"/>
    </row>
    <row r="5" spans="1:5">
      <c r="B5" s="24"/>
      <c r="C5" s="32" t="s">
        <v>189</v>
      </c>
      <c r="D5" s="2" t="s">
        <v>235</v>
      </c>
      <c r="E5" s="44"/>
    </row>
    <row r="6" spans="1:5">
      <c r="B6" s="24"/>
      <c r="C6" s="32" t="s">
        <v>234</v>
      </c>
      <c r="D6" s="34" t="s">
        <v>229</v>
      </c>
      <c r="E6" s="44"/>
    </row>
    <row r="7" spans="1:5">
      <c r="B7" s="24"/>
      <c r="C7" s="32"/>
      <c r="D7" s="34" t="s">
        <v>232</v>
      </c>
      <c r="E7" s="44"/>
    </row>
    <row r="8" spans="1:5">
      <c r="B8" s="24"/>
      <c r="C8" s="32"/>
      <c r="D8" s="34" t="s">
        <v>233</v>
      </c>
      <c r="E8" s="44"/>
    </row>
    <row r="9" spans="1:5">
      <c r="B9" s="24"/>
      <c r="C9" s="32"/>
      <c r="E9" s="44"/>
    </row>
    <row r="10" spans="1:5">
      <c r="B10" s="24"/>
      <c r="C10" s="32"/>
      <c r="D10" s="34"/>
      <c r="E10" s="44"/>
    </row>
    <row r="11" spans="1:5">
      <c r="B11" s="24"/>
      <c r="C11" s="32"/>
      <c r="D11" s="34"/>
      <c r="E11" s="44"/>
    </row>
    <row r="12" spans="1:5">
      <c r="B12" s="24"/>
      <c r="C12" s="32"/>
      <c r="D12" s="34"/>
      <c r="E12" s="44"/>
    </row>
    <row r="13" spans="1:5">
      <c r="B13" s="24"/>
      <c r="C13" s="32"/>
      <c r="D13" s="34"/>
      <c r="E13" s="44"/>
    </row>
    <row r="14" spans="1:5">
      <c r="B14" s="24"/>
      <c r="C14" s="32"/>
      <c r="D14" s="34"/>
      <c r="E14" s="44"/>
    </row>
    <row r="15" spans="1:5">
      <c r="B15" s="24"/>
      <c r="C15" s="32"/>
      <c r="D15" s="34"/>
      <c r="E15" s="44"/>
    </row>
    <row r="16" spans="1:5">
      <c r="B16" s="24"/>
      <c r="C16" s="32"/>
      <c r="D16" s="34"/>
      <c r="E16" s="44"/>
    </row>
    <row r="17" spans="2:5">
      <c r="B17" s="24"/>
      <c r="C17" s="32"/>
      <c r="D17" s="34"/>
      <c r="E17" s="44"/>
    </row>
    <row r="18" spans="2:5">
      <c r="B18" s="24"/>
      <c r="C18" s="32"/>
      <c r="D18" s="34"/>
      <c r="E18" s="44"/>
    </row>
    <row r="19" spans="2:5">
      <c r="B19" s="24"/>
      <c r="C19" s="32"/>
      <c r="D19" s="34"/>
      <c r="E19" s="44"/>
    </row>
    <row r="20" spans="2:5">
      <c r="B20" s="24"/>
      <c r="C20" s="32"/>
      <c r="D20" s="35"/>
      <c r="E20" s="44"/>
    </row>
  </sheetData>
  <mergeCells count="1">
    <mergeCell ref="E3: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CILT Zimbabwe</cp:lastModifiedBy>
  <dcterms:created xsi:type="dcterms:W3CDTF">2018-11-01T12:07:16Z</dcterms:created>
  <dcterms:modified xsi:type="dcterms:W3CDTF">2020-11-30T15:53:15Z</dcterms:modified>
</cp:coreProperties>
</file>