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TS\Annual Records\Korea\Annual Statements\"/>
    </mc:Choice>
  </mc:AlternateContent>
  <xr:revisionPtr revIDLastSave="0" documentId="8_{E7DC13FD-B3C3-4533-AB7E-0D711E442FE6}" xr6:coauthVersionLast="46" xr6:coauthVersionMax="46" xr10:uidLastSave="{00000000-0000-0000-0000-000000000000}"/>
  <bookViews>
    <workbookView xWindow="16935" yWindow="405" windowWidth="17985" windowHeight="18435" activeTab="1"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<sst xmlns="http://schemas.openxmlformats.org/spreadsheetml/2006/main" count="301" uniqueCount="235">
  <si>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</si>
  <si>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</si>
  <si>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</si>
  <si>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</si>
  <si>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</si>
  <si>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</si>
  <si>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</si>
  <si>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</si>
  <si>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</si>
  <si>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</si>
  <si>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</si>
  <si>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</si>
  <si>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</si>
  <si>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</si>
  <si>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</si>
  <si>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</si>
  <si>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</si>
  <si>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</si>
  <si>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</si>
  <si>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</si>
  <si>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</si>
  <si>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</si>
  <si>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</si>
  <si>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</si>
  <si>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</si>
  <si>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</si>
  <si>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</si>
  <si>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</si>
  <si>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</si>
  <si>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</si>
  <si>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</si>
  <si>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</si>
  <si>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</si>
  <si>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</si>
  <si>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</si>
  <si>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</si>
  <si>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</si>
  <si>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</si>
  <si>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</si>
  <si>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</si>
  <si>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</si>
  <si>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</si>
  <si>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</si>
  <si>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</si>
  <si>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</si>
  <si>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</si>
  <si>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</si>
  <si>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</si>
  <si>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</si>
  <si>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</si>
  <si>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</si>
  <si>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</si>
  <si>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</si>
  <si>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</si>
  <si>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</si>
  <si>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</si>
  <si>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</si>
  <si>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</si>
  <si>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</si>
  <si>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</si>
  <si>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</si>
  <si>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</si>
  <si>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</si>
  <si>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</si>
  <si>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</si>
  <si>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</si>
  <si>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</si>
  <si>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</si>
  <si>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</si>
  <si>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</si>
  <si>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</si>
  <si>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</si>
  <si>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</si>
  <si>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</si>
  <si>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</si>
  <si>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</si>
  <si>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</si>
  <si>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</si>
  <si>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</si>
  <si>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</si>
  <si>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</si>
  <si>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</si>
  <si>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</si>
  <si>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</si>
  <si>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</si>
  <si>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</si>
  <si>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</si>
  <si>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</si>
  <si>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</si>
  <si>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</si>
  <si>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</si>
  <si>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</si>
  <si>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</si>
  <si>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</si>
  <si>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</si>
  <si>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</si>
  <si>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</si>
  <si>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</si>
  <si>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</si>
  <si>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</si>
  <si>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</si>
  <si>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</si>
  <si>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</si>
  <si>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</si>
  <si>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Contact Phone Number</t>
  </si>
  <si>
    <t>The information you send us is subject to the GDPR legislation that we operate under in the international office. Please note the comments on the individual tabs where this is applicable.</t>
  </si>
  <si>
    <t xml:space="preserve">Email Address </t>
  </si>
  <si>
    <t>Treasurer</t>
  </si>
  <si>
    <t>Annual Statement 2021</t>
  </si>
  <si>
    <t>2021 - 22</t>
  </si>
  <si>
    <t>Other (please specify)</t>
  </si>
  <si>
    <t>Under the terms of byelaw 43 and delegation agreement article 7 we request that you update and complete all 11 sheets of this Annual Statement and return it to annualreturns@ciltinternational.org by 15 November 2021 latest.</t>
  </si>
  <si>
    <t>Number of members on 30/06/2021</t>
  </si>
  <si>
    <t>Please complete with the numbers of fully paid up members in each category as of 30 June 2021</t>
  </si>
  <si>
    <t>We are happy to receive any additional information you wish to provide separately, but for the purposes of this statement please only submit one total number per given category</t>
  </si>
  <si>
    <t>If members no longer wish us to hold their data they should email ceri.williams@ciltinternational.org</t>
  </si>
  <si>
    <t>Please provide addresses for your website and all active social media platforms</t>
  </si>
  <si>
    <t>Please complete with your current branch adress details</t>
  </si>
  <si>
    <t>Dong Keun</t>
  </si>
  <si>
    <t>Ryoo</t>
  </si>
  <si>
    <t xml:space="preserve">Seog-Hwan </t>
  </si>
  <si>
    <t>Kang</t>
    <phoneticPr fontId="13" type="noConversion"/>
  </si>
  <si>
    <t>Young Hun</t>
    <phoneticPr fontId="13" type="noConversion"/>
  </si>
  <si>
    <t>Yeou</t>
    <phoneticPr fontId="13" type="noConversion"/>
  </si>
  <si>
    <t>Byung-Ryong Yoo</t>
  </si>
  <si>
    <t>Sabine Jo</t>
  </si>
  <si>
    <t>Hyung-Sik Nam</t>
  </si>
  <si>
    <t>Jae-Kwan Kim</t>
  </si>
  <si>
    <t>Byoung Yun Gu</t>
  </si>
  <si>
    <t>Jo</t>
    <phoneticPr fontId="13" type="noConversion"/>
  </si>
  <si>
    <t>Yoo</t>
    <phoneticPr fontId="13" type="noConversion"/>
  </si>
  <si>
    <t>Nam</t>
    <phoneticPr fontId="13" type="noConversion"/>
  </si>
  <si>
    <t>Kim</t>
    <phoneticPr fontId="13" type="noConversion"/>
  </si>
  <si>
    <t>Choi</t>
    <phoneticPr fontId="13" type="noConversion"/>
  </si>
  <si>
    <t>Dagostini</t>
    <phoneticPr fontId="13" type="noConversion"/>
  </si>
  <si>
    <t>Gu</t>
    <phoneticPr fontId="13" type="noConversion"/>
  </si>
  <si>
    <t>Jung</t>
    <phoneticPr fontId="13" type="noConversion"/>
  </si>
  <si>
    <t>So Hyung</t>
    <phoneticPr fontId="13" type="noConversion"/>
  </si>
  <si>
    <t>Sabine</t>
    <phoneticPr fontId="13" type="noConversion"/>
  </si>
  <si>
    <t xml:space="preserve">Hyung-Sik </t>
    <phoneticPr fontId="13" type="noConversion"/>
  </si>
  <si>
    <t xml:space="preserve">Jae-Kwan </t>
    <phoneticPr fontId="13" type="noConversion"/>
  </si>
  <si>
    <t xml:space="preserve">Hyeon-Seon </t>
    <phoneticPr fontId="13" type="noConversion"/>
  </si>
  <si>
    <t xml:space="preserve">Enrico </t>
    <phoneticPr fontId="13" type="noConversion"/>
  </si>
  <si>
    <t>Byoung Yun</t>
    <phoneticPr fontId="13" type="noConversion"/>
  </si>
  <si>
    <t xml:space="preserve">Yeon Geun </t>
    <phoneticPr fontId="13" type="noConversion"/>
  </si>
  <si>
    <t>M</t>
    <phoneticPr fontId="13" type="noConversion"/>
  </si>
  <si>
    <t>F</t>
    <phoneticPr fontId="13" type="noConversion"/>
  </si>
  <si>
    <t>President</t>
  </si>
  <si>
    <t>Vice President</t>
  </si>
  <si>
    <t>Vice President, WiLAT</t>
  </si>
  <si>
    <t>Secretary General</t>
  </si>
  <si>
    <t>Director, Administration</t>
  </si>
  <si>
    <t>Director, Program</t>
  </si>
  <si>
    <t>Director, WiLAT</t>
  </si>
  <si>
    <t>Director, International Liaison</t>
  </si>
  <si>
    <t>Director, Membership</t>
  </si>
  <si>
    <t>Director, Corporate Relations</t>
  </si>
  <si>
    <t>2021 - 22</t>
    <phoneticPr fontId="13" type="noConversion"/>
  </si>
  <si>
    <t>82-10-4555-9742</t>
    <phoneticPr fontId="13" type="noConversion"/>
  </si>
  <si>
    <t>82-10-8917-7995</t>
    <phoneticPr fontId="13" type="noConversion"/>
  </si>
  <si>
    <t>82-10-9681-8851</t>
    <phoneticPr fontId="13" type="noConversion"/>
  </si>
  <si>
    <t>82-10-3207-0905</t>
    <phoneticPr fontId="13" type="noConversion"/>
  </si>
  <si>
    <t>82-10-5429-2283</t>
    <phoneticPr fontId="13" type="noConversion"/>
  </si>
  <si>
    <t>82-10-2345-2578</t>
    <phoneticPr fontId="13" type="noConversion"/>
  </si>
  <si>
    <t>82-10-4530-2594</t>
    <phoneticPr fontId="13" type="noConversion"/>
  </si>
  <si>
    <t>82-10-5024-6325</t>
    <phoneticPr fontId="13" type="noConversion"/>
  </si>
  <si>
    <t>82-10-3127-2693</t>
    <phoneticPr fontId="13" type="noConversion"/>
  </si>
  <si>
    <t>82-10-3016-1984</t>
    <phoneticPr fontId="13" type="noConversion"/>
  </si>
  <si>
    <t>82-10-4543-3383</t>
    <phoneticPr fontId="13" type="noConversion"/>
  </si>
  <si>
    <t>82-10-3390-4343</t>
    <phoneticPr fontId="13" type="noConversion"/>
  </si>
  <si>
    <t>dkryoo@kmou.ac.kr</t>
    <phoneticPr fontId="13" type="noConversion"/>
  </si>
  <si>
    <t>hsnam@kmou.ac.kr</t>
    <phoneticPr fontId="13" type="noConversion"/>
  </si>
  <si>
    <t>sea@kmou.ac.kr</t>
    <phoneticPr fontId="13" type="noConversion"/>
  </si>
  <si>
    <t>enrico.dagostini01@gmail.com</t>
  </si>
  <si>
    <t>tmsaqns@naver.com</t>
  </si>
  <si>
    <t>caroline@sunshipping.kr</t>
  </si>
  <si>
    <t>bryoo@maxpeed.co.kr</t>
  </si>
  <si>
    <t>Korean won</t>
    <phoneticPr fontId="13" type="noConversion"/>
  </si>
  <si>
    <t>Korean won</t>
    <phoneticPr fontId="13" type="noConversion"/>
  </si>
  <si>
    <t>Kyoung Jo, Kim</t>
  </si>
  <si>
    <t>Dong Keun Ryoo</t>
  </si>
  <si>
    <t>Dong Keun Ryoo</t>
    <phoneticPr fontId="13" type="noConversion"/>
  </si>
  <si>
    <t>Chairperson</t>
    <phoneticPr fontId="13" type="noConversion"/>
  </si>
  <si>
    <t>November 14 2021</t>
    <phoneticPr fontId="13" type="noConversion"/>
  </si>
  <si>
    <t>November 14 2021</t>
    <phoneticPr fontId="13" type="noConversion"/>
  </si>
  <si>
    <t>yes</t>
  </si>
  <si>
    <t>no</t>
  </si>
  <si>
    <t>branch</t>
  </si>
  <si>
    <t>East Asia</t>
  </si>
  <si>
    <t>727 Taejong-ro, Yeongdo-gu, Busan 49112, (Korea Maritime and Ocean University, College of Ocean Humanities and Social Science, Division of Shipping Management, Room 429)</t>
    <phoneticPr fontId="13" type="noConversion"/>
  </si>
  <si>
    <t>Busan</t>
    <phoneticPr fontId="13" type="noConversion"/>
  </si>
  <si>
    <t>South Korea</t>
    <phoneticPr fontId="13" type="noConversion"/>
  </si>
  <si>
    <t>dkryoo@kmou.ac.kr</t>
    <phoneticPr fontId="13" type="noConversion"/>
  </si>
  <si>
    <t>October 21 2021</t>
    <phoneticPr fontId="13" type="noConversion"/>
  </si>
  <si>
    <t>ygjung@naeil.com</t>
  </si>
  <si>
    <t>kssuccess@naver.com</t>
  </si>
  <si>
    <t>love@kmou.ac.kr</t>
  </si>
  <si>
    <t>Dong Keun</t>
    <phoneticPr fontId="13" type="noConversion"/>
  </si>
  <si>
    <t>Ryoo</t>
    <phoneticPr fontId="13" type="noConversion"/>
  </si>
  <si>
    <t>M</t>
    <phoneticPr fontId="13" type="noConversion"/>
  </si>
  <si>
    <t xml:space="preserve">Byung-Ryong </t>
    <phoneticPr fontId="13" type="noConversion"/>
  </si>
  <si>
    <t>Yoo</t>
    <phoneticPr fontId="13" type="noConversion"/>
  </si>
  <si>
    <t xml:space="preserve">Hyung-Sik </t>
    <phoneticPr fontId="13" type="noConversion"/>
  </si>
  <si>
    <t>Nam</t>
    <phoneticPr fontId="13" type="noConversion"/>
  </si>
  <si>
    <t>Kyoung Jo</t>
    <phoneticPr fontId="13" type="noConversion"/>
  </si>
  <si>
    <t>Kim</t>
    <phoneticPr fontId="13" type="noConversion"/>
  </si>
  <si>
    <t xml:space="preserve">Byoung Yun </t>
    <phoneticPr fontId="13" type="noConversion"/>
  </si>
  <si>
    <t>Gu</t>
    <phoneticPr fontId="13" type="noConversion"/>
  </si>
  <si>
    <t>Jae Kwan</t>
    <phoneticPr fontId="13" type="noConversion"/>
  </si>
  <si>
    <t>Sabine</t>
    <phoneticPr fontId="13" type="noConversion"/>
  </si>
  <si>
    <t>Jo</t>
    <phoneticPr fontId="13" type="noConversion"/>
  </si>
  <si>
    <t>Yeon Geun Jung</t>
    <phoneticPr fontId="13" type="noConversion"/>
  </si>
  <si>
    <t>F</t>
    <phoneticPr fontId="13" type="noConversion"/>
  </si>
  <si>
    <t>Enrico D'agostini</t>
    <phoneticPr fontId="13" type="noConversion"/>
  </si>
  <si>
    <t>yhyeoun@posintl.co.kr</t>
    <phoneticPr fontId="13" type="noConversion"/>
  </si>
  <si>
    <t>trajet3249@naver.com</t>
  </si>
  <si>
    <t>trajet3249@naver.com</t>
    <phoneticPr fontId="13" type="noConversion"/>
  </si>
  <si>
    <t>14 is the total number of CILT members holding certificates (4 additional members do not have CILT certificate)</t>
    <phoneticPr fontId="13" type="noConversion"/>
  </si>
  <si>
    <t>not available</t>
    <phoneticPr fontId="13" type="noConversion"/>
  </si>
  <si>
    <t>017pj@daum.net</t>
    <phoneticPr fontId="13" type="noConversion"/>
  </si>
  <si>
    <t xml:space="preserve">CILT Korea President </t>
    <phoneticPr fontId="13" type="noConversion"/>
  </si>
  <si>
    <t>CILT Secretary general</t>
    <phoneticPr fontId="13" type="noConversion"/>
  </si>
  <si>
    <t>dkryoo@kmou.ac.kr</t>
    <phoneticPr fontId="13" type="noConversion"/>
  </si>
  <si>
    <t>CILT International liaison</t>
    <phoneticPr fontId="13" type="noConversion"/>
  </si>
  <si>
    <t xml:space="preserve">Not available yet for CILT KOREA </t>
    <phoneticPr fontId="13" type="noConversion"/>
  </si>
  <si>
    <t>Membership fees + sponsorship from both individuals and corporations</t>
    <phoneticPr fontId="13" type="noConversion"/>
  </si>
  <si>
    <t>WILAT Korea launch + WILAT office inauguration + first seminar was held in Busan in October 2021 + discussion with DB Shenker (Incheon - Seoul) for a future copoperation on education and trainig programs under CILT umbrella</t>
    <phoneticPr fontId="13" type="noConversion"/>
  </si>
  <si>
    <t>Marketing activities for attracting individual and corporate members + challenging to have face-to-face seminars and CILT activities</t>
    <phoneticPr fontId="13" type="noConversion"/>
  </si>
  <si>
    <t>Band (Korean app)</t>
    <phoneticPr fontId="13" type="noConversion"/>
  </si>
  <si>
    <t>KakaoTalk (Korean App)</t>
    <phoneticPr fontId="13" type="noConversion"/>
  </si>
  <si>
    <t xml:space="preserve">Almost finalized and shortly fully operational </t>
    <phoneticPr fontId="13" type="noConversion"/>
  </si>
  <si>
    <t>Coming up</t>
    <phoneticPr fontId="13" type="noConversion"/>
  </si>
  <si>
    <t>Annual report shall be submitted early 2022 + financial statement shall be submitted next year as for now there is limited financial activities within CILT Korea</t>
    <phoneticPr fontId="13" type="noConversion"/>
  </si>
  <si>
    <t>N.A.</t>
    <phoneticPr fontId="13" type="noConversion"/>
  </si>
  <si>
    <t>N.A.</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</si>
</sst>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20">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u/>
      <sz val="16"/>
      <color theme="1"/>
      <name val="Arial"/>
      <family val="2"/>
    </font>
    <font>
      <sz val="8"/>
      <name val="Calibri"/>
      <family val="3"/>
      <charset val="129"/>
      <scheme val="minor"/>
    </font>
    <font>
      <sz val="12"/>
      <color theme="1"/>
      <name val="Times New Roman"/>
      <family val="1"/>
    </font>
    <font>
      <sz val="11"/>
      <color theme="1"/>
      <name val="Times New Roman"/>
      <family val="1"/>
    </font>
    <font>
      <sz val="12"/>
      <name val="Times New Roman"/>
      <family val="1"/>
    </font>
    <font>
      <sz val="11"/>
      <color indexed="8"/>
      <name val="Times New Roman"/>
      <family val="1"/>
    </font>
    <font>
      <sz val="12"/>
      <color indexed="8"/>
      <name val="Times New Roman"/>
      <family val="1"/>
    </font>
    <font>
      <u/>
      <sz val="11"/>
      <name val="Calibri"/>
      <family val="2"/>
      <scheme val="minor"/>
    </font>
  </fonts>
  <fills count="3">
    <fill>
      <patternFill patternType="none"/>
    </fill>
    <fill>
      <patternFill patternType="gray125"/>
    </fill>
    <fill>
      <patternFill patternType="solid">
        <fgColor rgb="FFB883ED"/>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53">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0" fillId="0" borderId="0" xfId="0" applyFill="1"/>
    <xf numFmtId="0" fontId="10" fillId="0" borderId="0" xfId="0" applyFont="1"/>
    <xf numFmtId="17" fontId="2" fillId="0" borderId="1" xfId="0" applyNumberFormat="1" applyFont="1" applyBorder="1"/>
    <xf numFmtId="0" fontId="2" fillId="0" borderId="0" xfId="0" applyFont="1" applyFill="1" applyBorder="1"/>
    <xf numFmtId="0" fontId="14" fillId="0" borderId="0" xfId="0"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14" fontId="2" fillId="0" borderId="0" xfId="0" applyNumberFormat="1" applyFont="1" applyAlignment="1">
      <alignment vertical="center"/>
    </xf>
    <xf numFmtId="0" fontId="6" fillId="0" borderId="0" xfId="1" applyAlignment="1">
      <alignment vertical="center"/>
    </xf>
    <xf numFmtId="0" fontId="18" fillId="0" borderId="5" xfId="2" applyFont="1" applyFill="1" applyBorder="1" applyAlignment="1">
      <alignment horizontal="center" vertical="center" wrapText="1"/>
    </xf>
    <xf numFmtId="164" fontId="18" fillId="0" borderId="5" xfId="2" applyNumberFormat="1" applyFont="1" applyFill="1" applyBorder="1" applyAlignment="1">
      <alignment horizontal="center" vertical="center" wrapText="1"/>
    </xf>
    <xf numFmtId="0" fontId="7" fillId="0" borderId="5"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2" fillId="0" borderId="0" xfId="0" applyFont="1" applyAlignment="1">
      <alignment horizontal="center" vertical="center"/>
    </xf>
    <xf numFmtId="0" fontId="18"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15" fillId="0" borderId="0" xfId="0" applyFont="1" applyBorder="1" applyAlignment="1">
      <alignment horizontal="center" vertical="center"/>
    </xf>
    <xf numFmtId="164" fontId="14" fillId="0" borderId="0" xfId="0" applyNumberFormat="1" applyFont="1" applyAlignment="1">
      <alignment horizontal="center" vertical="center"/>
    </xf>
    <xf numFmtId="0" fontId="16" fillId="0" borderId="0" xfId="1" applyFont="1" applyAlignment="1">
      <alignment horizontal="center" vertical="center"/>
    </xf>
    <xf numFmtId="0" fontId="6" fillId="0" borderId="0" xfId="1" applyAlignment="1">
      <alignment horizontal="center" vertical="center"/>
    </xf>
    <xf numFmtId="0" fontId="2" fillId="0" borderId="0" xfId="0" applyFont="1" applyAlignment="1">
      <alignment horizontal="center"/>
    </xf>
    <xf numFmtId="3" fontId="2" fillId="0" borderId="0" xfId="0" applyNumberFormat="1" applyFont="1" applyAlignment="1">
      <alignment horizontal="center"/>
    </xf>
    <xf numFmtId="0" fontId="7" fillId="0" borderId="5" xfId="2" applyFont="1" applyFill="1" applyBorder="1" applyAlignment="1">
      <alignment horizontal="center" wrapText="1"/>
    </xf>
    <xf numFmtId="0" fontId="19" fillId="0" borderId="7" xfId="1" applyFont="1" applyFill="1" applyBorder="1" applyAlignment="1">
      <alignment horizontal="center" wrapText="1"/>
    </xf>
    <xf numFmtId="0" fontId="14" fillId="0" borderId="0" xfId="0" applyFont="1" applyAlignment="1">
      <alignment horizontal="center"/>
    </xf>
    <xf numFmtId="0" fontId="4"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cellXfs>
  <cellStyles count="4">
    <cellStyle name="Hyperlink" xfId="1" builtinId="8"/>
    <cellStyle name="Normal" xfId="0" builtinId="0"/>
    <cellStyle name="Normal_Key Contacts" xfId="2" xr:uid="{00000000-0005-0000-0000-000000000000}"/>
    <cellStyle name="Normal_Marketing" xfId="3" xr:uid="{00000000-0005-0000-0000-000001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207422</xdr:colOff>
      <xdr:row>18</xdr:row>
      <xdr:rowOff>57150</xdr:rowOff>
    </xdr:from>
    <xdr:to>
      <xdr:col>4</xdr:col>
      <xdr:colOff>361950</xdr:colOff>
      <xdr:row>23</xdr:row>
      <xdr:rowOff>85725</xdr:rowOff>
    </xdr:to>
    <xdr:pic>
      <xdr:nvPicPr>
        <xdr:cNvPr id="2" name="Picture 1">
          <a:extLst>
            <a:ext uri="{FF2B5EF4-FFF2-40B4-BE49-F238E27FC236}">
              <a16:creationId xmlns:a16="http://schemas.microsoft.com/office/drawing/2014/main" id="{4784B169-4DC4-44F2-8061-BBAF35534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9122" y="3467100"/>
          <a:ext cx="1507078"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mailto:dkryoo@kmou.ac.k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a@kmou.ac.kr" TargetMode="External"/><Relationship Id="rId2" Type="http://schemas.openxmlformats.org/officeDocument/2006/relationships/hyperlink" Target="mailto:hsnam@kmou.ac.kr" TargetMode="External"/><Relationship Id="rId1" Type="http://schemas.openxmlformats.org/officeDocument/2006/relationships/hyperlink" Target="mailto:dkryoo@kmou.ac.kr" TargetMode="External"/><Relationship Id="rId5" Type="http://schemas.openxmlformats.org/officeDocument/2006/relationships/hyperlink" Target="mailto:trajet3249@naver.com" TargetMode="External"/><Relationship Id="rId4" Type="http://schemas.openxmlformats.org/officeDocument/2006/relationships/hyperlink" Target="mailto:yhyeoun@posintl.co.k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017pj@daum.net" TargetMode="External"/><Relationship Id="rId2" Type="http://schemas.openxmlformats.org/officeDocument/2006/relationships/hyperlink" Target="mailto:hsnam@kmou.ac.kr" TargetMode="External"/><Relationship Id="rId1" Type="http://schemas.openxmlformats.org/officeDocument/2006/relationships/hyperlink" Target="mailto:dkryoo@kmou.ac.kr"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mailto:dkryoo@kmou.ac.kr"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zoomScalePageLayoutView="60" workbookViewId="0">
      <selection activeCell="A7" sqref="A7:N10"/>
    </sheetView>
  </sheetViews>
  <sheetFormatPr defaultColWidth="8.85546875" defaultRowHeight="18"/>
  <cols>
    <col min="1" max="14" width="8.85546875" style="2"/>
    <col min="15" max="16384" width="8.85546875" style="3"/>
  </cols>
  <sheetData>
    <row r="3" spans="1:14" ht="20.25">
      <c r="A3" s="1" t="s">
        <v>90</v>
      </c>
    </row>
    <row r="4" spans="1:14" ht="20.25">
      <c r="A4" s="1" t="s">
        <v>108</v>
      </c>
    </row>
    <row r="7" spans="1:14">
      <c r="A7" s="48" t="s">
        <v>111</v>
      </c>
      <c r="B7" s="48"/>
      <c r="C7" s="48"/>
      <c r="D7" s="48"/>
      <c r="E7" s="48"/>
      <c r="F7" s="48"/>
      <c r="G7" s="48"/>
      <c r="H7" s="48"/>
      <c r="I7" s="48"/>
      <c r="J7" s="48"/>
      <c r="K7" s="48"/>
      <c r="L7" s="48"/>
      <c r="M7" s="48"/>
      <c r="N7" s="48"/>
    </row>
    <row r="8" spans="1:14">
      <c r="A8" s="48"/>
      <c r="B8" s="48"/>
      <c r="C8" s="48"/>
      <c r="D8" s="48"/>
      <c r="E8" s="48"/>
      <c r="F8" s="48"/>
      <c r="G8" s="48"/>
      <c r="H8" s="48"/>
      <c r="I8" s="48"/>
      <c r="J8" s="48"/>
      <c r="K8" s="48"/>
      <c r="L8" s="48"/>
      <c r="M8" s="48"/>
      <c r="N8" s="48"/>
    </row>
    <row r="9" spans="1:14">
      <c r="A9" s="48"/>
      <c r="B9" s="48"/>
      <c r="C9" s="48"/>
      <c r="D9" s="48"/>
      <c r="E9" s="48"/>
      <c r="F9" s="48"/>
      <c r="G9" s="48"/>
      <c r="H9" s="48"/>
      <c r="I9" s="48"/>
      <c r="J9" s="48"/>
      <c r="K9" s="48"/>
      <c r="L9" s="48"/>
      <c r="M9" s="48"/>
      <c r="N9" s="48"/>
    </row>
    <row r="10" spans="1:14">
      <c r="A10" s="48"/>
      <c r="B10" s="48"/>
      <c r="C10" s="48"/>
      <c r="D10" s="48"/>
      <c r="E10" s="48"/>
      <c r="F10" s="48"/>
      <c r="G10" s="48"/>
      <c r="H10" s="48"/>
      <c r="I10" s="48"/>
      <c r="J10" s="48"/>
      <c r="K10" s="48"/>
      <c r="L10" s="48"/>
      <c r="M10" s="48"/>
      <c r="N10" s="48"/>
    </row>
    <row r="12" spans="1:14" ht="15" customHeight="1">
      <c r="A12" s="48" t="s">
        <v>102</v>
      </c>
      <c r="B12" s="48"/>
      <c r="C12" s="48"/>
      <c r="D12" s="48"/>
      <c r="E12" s="48"/>
      <c r="F12" s="48"/>
      <c r="G12" s="48"/>
      <c r="H12" s="48"/>
      <c r="I12" s="48"/>
      <c r="J12" s="48"/>
      <c r="K12" s="48"/>
      <c r="L12" s="48"/>
      <c r="M12" s="48"/>
      <c r="N12" s="48"/>
    </row>
    <row r="13" spans="1:14">
      <c r="A13" s="48"/>
      <c r="B13" s="48"/>
      <c r="C13" s="48"/>
      <c r="D13" s="48"/>
      <c r="E13" s="48"/>
      <c r="F13" s="48"/>
      <c r="G13" s="48"/>
      <c r="H13" s="48"/>
      <c r="I13" s="48"/>
      <c r="J13" s="48"/>
      <c r="K13" s="48"/>
      <c r="L13" s="48"/>
      <c r="M13" s="48"/>
      <c r="N13" s="48"/>
    </row>
    <row r="15" spans="1:14">
      <c r="A15" s="49" t="s">
        <v>103</v>
      </c>
      <c r="B15" s="50"/>
      <c r="C15" s="50"/>
      <c r="D15" s="50"/>
      <c r="E15" s="50"/>
      <c r="F15" s="50"/>
      <c r="G15" s="50"/>
      <c r="H15" s="50"/>
      <c r="I15" s="50"/>
      <c r="J15" s="50"/>
      <c r="K15" s="50"/>
      <c r="L15" s="50"/>
      <c r="M15" s="50"/>
    </row>
    <row r="16" spans="1:14" ht="19.5" customHeight="1">
      <c r="A16" s="50"/>
      <c r="B16" s="50"/>
      <c r="C16" s="50"/>
      <c r="D16" s="50"/>
      <c r="E16" s="50"/>
      <c r="F16" s="50"/>
      <c r="G16" s="50"/>
      <c r="H16" s="50"/>
      <c r="I16" s="50"/>
      <c r="J16" s="50"/>
      <c r="K16" s="50"/>
      <c r="L16" s="50"/>
      <c r="M16" s="50"/>
    </row>
    <row r="17" spans="1:13" ht="19.5" customHeight="1">
      <c r="A17" s="16"/>
      <c r="B17" s="16"/>
      <c r="C17" s="16"/>
      <c r="D17" s="16"/>
      <c r="E17" s="16"/>
      <c r="F17" s="16"/>
      <c r="G17" s="16"/>
      <c r="H17" s="16"/>
      <c r="I17" s="16"/>
      <c r="J17" s="16"/>
      <c r="K17" s="16"/>
      <c r="L17" s="16"/>
      <c r="M17" s="16"/>
    </row>
    <row r="18" spans="1:13" ht="19.5" customHeight="1">
      <c r="A18" s="48" t="s">
        <v>105</v>
      </c>
      <c r="B18" s="48"/>
      <c r="C18" s="48"/>
      <c r="D18" s="48"/>
      <c r="E18" s="48"/>
      <c r="F18" s="48"/>
      <c r="G18" s="48"/>
      <c r="H18" s="48"/>
      <c r="I18" s="48"/>
      <c r="J18" s="48"/>
      <c r="K18" s="48"/>
      <c r="L18" s="48"/>
      <c r="M18" s="48"/>
    </row>
    <row r="19" spans="1:13" ht="19.5" customHeight="1">
      <c r="A19" s="48"/>
      <c r="B19" s="48"/>
      <c r="C19" s="48"/>
      <c r="D19" s="48"/>
      <c r="E19" s="48"/>
      <c r="F19" s="48"/>
      <c r="G19" s="48"/>
      <c r="H19" s="48"/>
      <c r="I19" s="48"/>
      <c r="J19" s="48"/>
      <c r="K19" s="48"/>
      <c r="L19" s="48"/>
      <c r="M19" s="48"/>
    </row>
    <row r="20" spans="1:13" ht="19.5" customHeight="1">
      <c r="A20" s="51"/>
      <c r="B20" s="51"/>
      <c r="C20" s="51"/>
      <c r="D20" s="51"/>
      <c r="E20" s="51"/>
      <c r="F20" s="51"/>
      <c r="G20" s="51"/>
      <c r="H20" s="51"/>
      <c r="I20" s="51"/>
      <c r="J20" s="51"/>
      <c r="K20" s="51"/>
      <c r="L20" s="51"/>
      <c r="M20" s="51"/>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6"/>
  <sheetViews>
    <sheetView workbookViewId="0">
      <selection activeCell="G13" sqref="G13"/>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ht="42.75">
      <c r="B3" s="9" t="s">
        <v>230</v>
      </c>
      <c r="C3" s="9" t="s">
        <v>231</v>
      </c>
      <c r="D3" s="9" t="s">
        <v>231</v>
      </c>
      <c r="E3" s="9" t="s">
        <v>231</v>
      </c>
      <c r="F3" s="9" t="s">
        <v>231</v>
      </c>
      <c r="G3" s="9" t="s">
        <v>75</v>
      </c>
      <c r="H3" s="9" t="s">
        <v>228</v>
      </c>
    </row>
    <row r="4" spans="1:8">
      <c r="H4" s="2" t="s">
        <v>229</v>
      </c>
    </row>
    <row r="7" spans="1:8">
      <c r="A7" s="23"/>
      <c r="B7" s="23"/>
      <c r="C7" s="23"/>
      <c r="D7" s="23"/>
      <c r="E7" s="23"/>
    </row>
    <row r="26" spans="1:1">
      <c r="A26" s="15" t="s">
        <v>116</v>
      </c>
    </row>
  </sheetData>
  <phoneticPr fontId="13" type="noConversion"/>
  <dataValidations count="1">
    <dataValidation type="list" allowBlank="1" showInputMessage="1" showErrorMessage="1" sqref="E7" xr:uid="{00000000-0002-0000-0900-000000000000}">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workbookViewId="0">
      <selection activeCell="D7" sqref="D7"/>
    </sheetView>
  </sheetViews>
  <sheetFormatPr defaultColWidth="8.85546875" defaultRowHeight="14.25"/>
  <cols>
    <col min="1" max="1" width="8.85546875" style="2"/>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B3" s="2" t="s">
        <v>185</v>
      </c>
      <c r="C3" s="2" t="s">
        <v>185</v>
      </c>
      <c r="D3" s="2" t="s">
        <v>186</v>
      </c>
      <c r="E3" s="2" t="s">
        <v>186</v>
      </c>
      <c r="F3" s="2" t="s">
        <v>185</v>
      </c>
      <c r="G3" s="2" t="s">
        <v>232</v>
      </c>
    </row>
  </sheetData>
  <phoneticPr fontId="13" type="noConversion"/>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workbookViewId="0">
      <selection activeCell="E26" sqref="E26"/>
    </sheetView>
  </sheetViews>
  <sheetFormatPr defaultColWidth="8.85546875" defaultRowHeight="14.25"/>
  <cols>
    <col min="1" max="1" width="15.28515625" style="2" customWidth="1"/>
    <col min="2" max="2" width="13.28515625" style="2" customWidth="1"/>
    <col min="3" max="4" width="8.85546875" style="2"/>
    <col min="5" max="5" width="25.42578125" style="2" customWidth="1"/>
    <col min="6" max="16384" width="8.85546875" style="2"/>
  </cols>
  <sheetData>
    <row r="3" spans="1:5" ht="20.25">
      <c r="A3" s="1" t="s">
        <v>0</v>
      </c>
    </row>
    <row r="4" spans="1:5" ht="20.25">
      <c r="A4" s="1" t="s">
        <v>101</v>
      </c>
    </row>
    <row r="7" spans="1:5">
      <c r="A7" s="2" t="s">
        <v>63</v>
      </c>
    </row>
    <row r="9" spans="1:5">
      <c r="A9" s="2" t="s">
        <v>64</v>
      </c>
      <c r="E9" s="22" t="s">
        <v>233</v>
      </c>
    </row>
    <row r="11" spans="1:5">
      <c r="A11" s="2" t="s">
        <v>65</v>
      </c>
      <c r="E11" s="22" t="s">
        <v>234</v>
      </c>
    </row>
    <row r="13" spans="1:5">
      <c r="A13" s="2" t="s">
        <v>66</v>
      </c>
      <c r="E13" s="22" t="s">
        <v>184</v>
      </c>
    </row>
    <row r="15" spans="1:5">
      <c r="A15" s="2" t="s">
        <v>67</v>
      </c>
      <c r="E15" s="22" t="s">
        <v>183</v>
      </c>
    </row>
    <row r="18" spans="1:2">
      <c r="A18" s="2" t="s">
        <v>68</v>
      </c>
    </row>
    <row r="20" spans="1:2">
      <c r="A20" s="2" t="s">
        <v>69</v>
      </c>
      <c r="B20" s="21"/>
    </row>
    <row r="22" spans="1:2">
      <c r="A22" s="2" t="s">
        <v>70</v>
      </c>
      <c r="B22" s="2" t="s">
        <v>181</v>
      </c>
    </row>
    <row r="24" spans="1:2">
      <c r="A24" s="2" t="s">
        <v>71</v>
      </c>
      <c r="B24" s="2" t="s">
        <v>182</v>
      </c>
    </row>
    <row r="26" spans="1:2">
      <c r="A26" s="2" t="s">
        <v>72</v>
      </c>
      <c r="B26" s="14">
        <v>44514</v>
      </c>
    </row>
  </sheetData>
  <phoneticPr fontId="13"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tabSelected="1" workbookViewId="0">
      <selection activeCell="J15" sqref="J15"/>
    </sheetView>
  </sheetViews>
  <sheetFormatPr defaultColWidth="8.85546875" defaultRowHeight="14.25"/>
  <cols>
    <col min="1" max="1" width="8.85546875" style="2"/>
    <col min="2" max="2" width="12.7109375" style="2" customWidth="1"/>
    <col min="3" max="3" width="13.28515625" style="2" customWidth="1"/>
    <col min="4" max="4" width="31.42578125" style="2" customWidth="1"/>
    <col min="5" max="5" width="13.85546875" style="2" customWidth="1"/>
    <col min="6" max="6" width="14.7109375" style="2" customWidth="1"/>
    <col min="7" max="7" width="19.42578125" style="2" customWidth="1"/>
    <col min="8" max="8" width="17.7109375" style="2" customWidth="1"/>
    <col min="9" max="9" width="20.85546875" style="2" customWidth="1"/>
    <col min="10" max="10" width="14.5703125" style="2" customWidth="1"/>
    <col min="11" max="16384" width="8.85546875" style="2"/>
  </cols>
  <sheetData>
    <row r="1" spans="1:10">
      <c r="A1" s="2" t="s">
        <v>2</v>
      </c>
    </row>
    <row r="2" spans="1:10">
      <c r="A2" s="6" t="s">
        <v>3</v>
      </c>
      <c r="B2" s="7" t="s">
        <v>4</v>
      </c>
      <c r="C2" s="7" t="s">
        <v>5</v>
      </c>
      <c r="D2" s="7" t="s">
        <v>6</v>
      </c>
      <c r="E2" s="7" t="s">
        <v>7</v>
      </c>
      <c r="F2" s="7" t="s">
        <v>8</v>
      </c>
      <c r="G2" s="7" t="s">
        <v>9</v>
      </c>
      <c r="H2" s="7" t="s">
        <v>10</v>
      </c>
      <c r="I2" s="7" t="s">
        <v>11</v>
      </c>
      <c r="J2" s="7" t="s">
        <v>12</v>
      </c>
    </row>
    <row r="3" spans="1:10" ht="99.75">
      <c r="A3" s="28"/>
      <c r="B3" s="28" t="s">
        <v>187</v>
      </c>
      <c r="C3" s="28" t="s">
        <v>188</v>
      </c>
      <c r="D3" s="29" t="s">
        <v>189</v>
      </c>
      <c r="E3" s="28" t="s">
        <v>190</v>
      </c>
      <c r="F3" s="28" t="s">
        <v>191</v>
      </c>
      <c r="G3" s="28">
        <v>49112</v>
      </c>
      <c r="H3" s="28">
        <v>82514104381</v>
      </c>
      <c r="I3" s="31" t="s">
        <v>192</v>
      </c>
      <c r="J3" s="30" t="s">
        <v>193</v>
      </c>
    </row>
    <row r="14" spans="1:10">
      <c r="A14" s="15" t="s">
        <v>117</v>
      </c>
    </row>
  </sheetData>
  <phoneticPr fontId="13" type="noConversion"/>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hyperlinks>
    <hyperlink ref="I3"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F7" sqref="F7"/>
    </sheetView>
  </sheetViews>
  <sheetFormatPr defaultColWidth="8.85546875" defaultRowHeight="14.25"/>
  <cols>
    <col min="1" max="1" width="8.85546875" style="2"/>
    <col min="2" max="2" width="21.42578125" style="2" customWidth="1"/>
    <col min="3" max="3" width="10.140625" style="2" customWidth="1"/>
    <col min="4" max="4" width="13.140625" style="2" customWidth="1"/>
    <col min="5" max="5" width="13.42578125" style="2" customWidth="1"/>
    <col min="6" max="6" width="31.28515625" style="2" customWidth="1"/>
    <col min="7" max="7" width="8.85546875" style="2"/>
    <col min="8" max="8" width="16.28515625" style="2" customWidth="1"/>
    <col min="9" max="16384" width="8.85546875" style="2"/>
  </cols>
  <sheetData>
    <row r="1" spans="1:8">
      <c r="A1" s="2" t="s">
        <v>13</v>
      </c>
    </row>
    <row r="2" spans="1:8">
      <c r="A2" s="6" t="s">
        <v>3</v>
      </c>
      <c r="B2" s="7" t="s">
        <v>14</v>
      </c>
      <c r="C2" s="7" t="s">
        <v>15</v>
      </c>
      <c r="D2" s="7" t="s">
        <v>16</v>
      </c>
      <c r="E2" s="7" t="s">
        <v>17</v>
      </c>
      <c r="F2" s="7" t="s">
        <v>19</v>
      </c>
      <c r="G2" s="7" t="s">
        <v>18</v>
      </c>
      <c r="H2" s="8" t="s">
        <v>20</v>
      </c>
    </row>
    <row r="3" spans="1:8" ht="15.75">
      <c r="A3" s="25"/>
      <c r="B3" s="24" t="s">
        <v>147</v>
      </c>
      <c r="C3" s="25" t="s">
        <v>109</v>
      </c>
      <c r="D3" s="25" t="s">
        <v>118</v>
      </c>
      <c r="E3" s="25" t="s">
        <v>119</v>
      </c>
      <c r="F3" s="41" t="s">
        <v>170</v>
      </c>
      <c r="G3" s="25" t="s">
        <v>145</v>
      </c>
      <c r="H3" s="25" t="s">
        <v>158</v>
      </c>
    </row>
    <row r="4" spans="1:8" ht="15.75">
      <c r="A4" s="25"/>
      <c r="B4" s="24" t="s">
        <v>148</v>
      </c>
      <c r="C4" s="25" t="s">
        <v>109</v>
      </c>
      <c r="D4" s="25" t="s">
        <v>120</v>
      </c>
      <c r="E4" s="25" t="s">
        <v>121</v>
      </c>
      <c r="F4" s="26" t="s">
        <v>195</v>
      </c>
      <c r="G4" s="25" t="s">
        <v>145</v>
      </c>
      <c r="H4" s="25" t="s">
        <v>159</v>
      </c>
    </row>
    <row r="5" spans="1:8" ht="15.75">
      <c r="A5" s="25"/>
      <c r="B5" s="24" t="s">
        <v>148</v>
      </c>
      <c r="C5" s="25" t="s">
        <v>109</v>
      </c>
      <c r="D5" s="25" t="s">
        <v>122</v>
      </c>
      <c r="E5" s="25" t="s">
        <v>123</v>
      </c>
      <c r="F5" s="42" t="s">
        <v>214</v>
      </c>
      <c r="G5" s="25" t="s">
        <v>145</v>
      </c>
      <c r="H5" s="25" t="s">
        <v>160</v>
      </c>
    </row>
    <row r="6" spans="1:8" ht="31.5">
      <c r="A6" s="25"/>
      <c r="B6" s="24" t="s">
        <v>149</v>
      </c>
      <c r="C6" s="25" t="s">
        <v>109</v>
      </c>
      <c r="D6" s="24" t="s">
        <v>137</v>
      </c>
      <c r="E6" s="25" t="s">
        <v>129</v>
      </c>
      <c r="F6" s="41" t="s">
        <v>172</v>
      </c>
      <c r="G6" s="25" t="s">
        <v>146</v>
      </c>
      <c r="H6" s="25" t="s">
        <v>161</v>
      </c>
    </row>
    <row r="7" spans="1:8" ht="31.5">
      <c r="A7" s="25"/>
      <c r="B7" s="24" t="s">
        <v>150</v>
      </c>
      <c r="C7" s="25" t="s">
        <v>109</v>
      </c>
      <c r="D7" s="24" t="s">
        <v>124</v>
      </c>
      <c r="E7" s="25" t="s">
        <v>130</v>
      </c>
      <c r="F7" s="27" t="s">
        <v>176</v>
      </c>
      <c r="G7" s="25" t="s">
        <v>145</v>
      </c>
      <c r="H7" s="25" t="s">
        <v>162</v>
      </c>
    </row>
    <row r="8" spans="1:8" ht="15.75">
      <c r="A8" s="25"/>
      <c r="B8" s="24" t="s">
        <v>107</v>
      </c>
      <c r="C8" s="25" t="s">
        <v>157</v>
      </c>
      <c r="D8" s="24" t="s">
        <v>138</v>
      </c>
      <c r="E8" s="25" t="s">
        <v>129</v>
      </c>
      <c r="F8" s="26" t="s">
        <v>196</v>
      </c>
      <c r="G8" s="25" t="s">
        <v>146</v>
      </c>
      <c r="H8" s="25" t="s">
        <v>163</v>
      </c>
    </row>
    <row r="9" spans="1:8" ht="31.5">
      <c r="A9" s="25"/>
      <c r="B9" s="24" t="s">
        <v>151</v>
      </c>
      <c r="C9" s="25" t="s">
        <v>157</v>
      </c>
      <c r="D9" s="24" t="s">
        <v>139</v>
      </c>
      <c r="E9" s="25" t="s">
        <v>131</v>
      </c>
      <c r="F9" s="41" t="s">
        <v>171</v>
      </c>
      <c r="G9" s="25" t="s">
        <v>145</v>
      </c>
      <c r="H9" s="25" t="s">
        <v>164</v>
      </c>
    </row>
    <row r="10" spans="1:8" ht="15.75">
      <c r="A10" s="25"/>
      <c r="B10" s="24" t="s">
        <v>152</v>
      </c>
      <c r="C10" s="25" t="s">
        <v>157</v>
      </c>
      <c r="D10" s="24" t="s">
        <v>140</v>
      </c>
      <c r="E10" s="25" t="s">
        <v>132</v>
      </c>
      <c r="F10" s="26" t="s">
        <v>174</v>
      </c>
      <c r="G10" s="25" t="s">
        <v>145</v>
      </c>
      <c r="H10" s="25" t="s">
        <v>166</v>
      </c>
    </row>
    <row r="11" spans="1:8" ht="15.75">
      <c r="A11" s="25"/>
      <c r="B11" s="24" t="s">
        <v>153</v>
      </c>
      <c r="C11" s="25" t="s">
        <v>157</v>
      </c>
      <c r="D11" s="24" t="s">
        <v>141</v>
      </c>
      <c r="E11" s="25" t="s">
        <v>133</v>
      </c>
      <c r="F11" s="26" t="s">
        <v>175</v>
      </c>
      <c r="G11" s="25" t="s">
        <v>146</v>
      </c>
      <c r="H11" s="25" t="s">
        <v>165</v>
      </c>
    </row>
    <row r="12" spans="1:8" ht="31.5">
      <c r="A12" s="25"/>
      <c r="B12" s="24" t="s">
        <v>154</v>
      </c>
      <c r="C12" s="25" t="s">
        <v>157</v>
      </c>
      <c r="D12" s="24" t="s">
        <v>142</v>
      </c>
      <c r="E12" s="25" t="s">
        <v>134</v>
      </c>
      <c r="F12" s="26" t="s">
        <v>173</v>
      </c>
      <c r="G12" s="25" t="s">
        <v>145</v>
      </c>
      <c r="H12" s="25" t="s">
        <v>167</v>
      </c>
    </row>
    <row r="13" spans="1:8" ht="15.75">
      <c r="A13" s="25"/>
      <c r="B13" s="24" t="s">
        <v>155</v>
      </c>
      <c r="C13" s="25" t="s">
        <v>157</v>
      </c>
      <c r="D13" s="24" t="s">
        <v>143</v>
      </c>
      <c r="E13" s="25" t="s">
        <v>135</v>
      </c>
      <c r="F13" s="42" t="s">
        <v>216</v>
      </c>
      <c r="G13" s="25" t="s">
        <v>145</v>
      </c>
      <c r="H13" s="25" t="s">
        <v>168</v>
      </c>
    </row>
    <row r="14" spans="1:8" ht="31.5">
      <c r="A14" s="25"/>
      <c r="B14" s="24" t="s">
        <v>156</v>
      </c>
      <c r="C14" s="25" t="s">
        <v>157</v>
      </c>
      <c r="D14" s="24" t="s">
        <v>144</v>
      </c>
      <c r="E14" s="25" t="s">
        <v>136</v>
      </c>
      <c r="F14" s="26" t="s">
        <v>194</v>
      </c>
      <c r="G14" s="25" t="s">
        <v>145</v>
      </c>
      <c r="H14" s="25" t="s">
        <v>169</v>
      </c>
    </row>
    <row r="20" spans="1:8" ht="15">
      <c r="F20"/>
      <c r="H20" s="12"/>
    </row>
    <row r="21" spans="1:8" ht="15">
      <c r="F21" s="17"/>
      <c r="H21" s="12"/>
    </row>
    <row r="25" spans="1:8" s="15" customFormat="1">
      <c r="A25" s="15" t="s">
        <v>92</v>
      </c>
    </row>
    <row r="26" spans="1:8">
      <c r="A26" s="15" t="s">
        <v>87</v>
      </c>
    </row>
    <row r="27" spans="1:8">
      <c r="A27" s="15" t="s">
        <v>88</v>
      </c>
    </row>
  </sheetData>
  <phoneticPr fontId="13" type="noConversion"/>
  <hyperlinks>
    <hyperlink ref="F3" r:id="rId1" xr:uid="{00000000-0004-0000-0200-000000000000}"/>
    <hyperlink ref="F9" r:id="rId2" xr:uid="{00000000-0004-0000-0200-000001000000}"/>
    <hyperlink ref="F6" r:id="rId3" xr:uid="{00000000-0004-0000-0200-000002000000}"/>
    <hyperlink ref="F5" r:id="rId4" xr:uid="{271F73BA-5639-4653-AA78-E38FD1517C2A}"/>
    <hyperlink ref="F13" r:id="rId5" xr:uid="{C586751D-B42B-4EBF-A754-F2BCF41C753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activeCell="D11" sqref="D11"/>
    </sheetView>
  </sheetViews>
  <sheetFormatPr defaultColWidth="8.85546875" defaultRowHeight="14.25"/>
  <cols>
    <col min="1" max="1" width="8.85546875" style="2"/>
    <col min="2" max="2" width="24.42578125" style="2" customWidth="1"/>
    <col min="3" max="3" width="8.85546875" style="2"/>
    <col min="4" max="4" width="33.85546875" style="2" customWidth="1"/>
    <col min="5" max="5" width="17.7109375" style="2" customWidth="1"/>
    <col min="6" max="6" width="10.42578125" style="2" customWidth="1"/>
    <col min="7" max="7" width="34" style="2" customWidth="1"/>
    <col min="8" max="16384" width="8.85546875" style="2"/>
  </cols>
  <sheetData>
    <row r="1" spans="1:9">
      <c r="A1" s="2" t="s">
        <v>26</v>
      </c>
    </row>
    <row r="2" spans="1:9">
      <c r="A2" s="6" t="s">
        <v>3</v>
      </c>
      <c r="B2" s="7" t="s">
        <v>27</v>
      </c>
      <c r="C2" s="7" t="s">
        <v>15</v>
      </c>
      <c r="D2" s="7" t="s">
        <v>112</v>
      </c>
      <c r="E2" s="7" t="s">
        <v>28</v>
      </c>
      <c r="F2" s="7" t="s">
        <v>29</v>
      </c>
      <c r="G2" s="8" t="s">
        <v>30</v>
      </c>
    </row>
    <row r="3" spans="1:9">
      <c r="B3" s="2" t="s">
        <v>77</v>
      </c>
      <c r="C3" s="2">
        <v>2021</v>
      </c>
    </row>
    <row r="4" spans="1:9">
      <c r="B4" s="2" t="s">
        <v>79</v>
      </c>
      <c r="C4" s="2">
        <v>2021</v>
      </c>
    </row>
    <row r="5" spans="1:9">
      <c r="B5" s="2" t="s">
        <v>78</v>
      </c>
      <c r="C5" s="2">
        <v>2021</v>
      </c>
    </row>
    <row r="6" spans="1:9">
      <c r="B6" s="2" t="s">
        <v>31</v>
      </c>
      <c r="C6" s="2">
        <v>2021</v>
      </c>
    </row>
    <row r="7" spans="1:9">
      <c r="B7" s="2" t="s">
        <v>32</v>
      </c>
      <c r="C7" s="2">
        <v>2021</v>
      </c>
      <c r="D7" s="43">
        <v>12</v>
      </c>
      <c r="E7" s="44">
        <v>300000</v>
      </c>
      <c r="F7" s="43" t="s">
        <v>177</v>
      </c>
    </row>
    <row r="8" spans="1:9">
      <c r="B8" s="2" t="s">
        <v>33</v>
      </c>
      <c r="C8" s="2">
        <v>2021</v>
      </c>
      <c r="D8" s="43">
        <v>2</v>
      </c>
      <c r="E8" s="44">
        <v>400000</v>
      </c>
      <c r="F8" s="43" t="s">
        <v>178</v>
      </c>
    </row>
    <row r="9" spans="1:9">
      <c r="B9" s="2" t="s">
        <v>34</v>
      </c>
      <c r="C9" s="2">
        <v>2021</v>
      </c>
      <c r="D9" s="43">
        <f>SUM(D7:D8)</f>
        <v>14</v>
      </c>
      <c r="E9" s="43"/>
      <c r="F9" s="43"/>
    </row>
    <row r="10" spans="1:9">
      <c r="D10" s="2" t="s">
        <v>217</v>
      </c>
    </row>
    <row r="11" spans="1:9">
      <c r="B11" s="2" t="s">
        <v>110</v>
      </c>
      <c r="C11" s="2">
        <v>2021</v>
      </c>
    </row>
    <row r="13" spans="1:9">
      <c r="A13" s="15" t="s">
        <v>113</v>
      </c>
      <c r="B13" s="15"/>
      <c r="C13" s="15"/>
      <c r="D13" s="15"/>
    </row>
    <row r="14" spans="1:9">
      <c r="A14" s="15" t="s">
        <v>114</v>
      </c>
      <c r="B14" s="15"/>
      <c r="C14" s="15"/>
      <c r="D14" s="15"/>
      <c r="E14" s="15"/>
      <c r="F14" s="15"/>
      <c r="G14" s="15"/>
      <c r="H14" s="15"/>
      <c r="I14" s="15"/>
    </row>
    <row r="18" spans="4:5">
      <c r="D18" s="18"/>
      <c r="E18" s="18"/>
    </row>
  </sheetData>
  <phoneticPr fontId="13" type="noConversion"/>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workbookViewId="0">
      <selection activeCell="G24" sqref="G24"/>
    </sheetView>
  </sheetViews>
  <sheetFormatPr defaultColWidth="8.85546875" defaultRowHeight="14.25"/>
  <cols>
    <col min="1" max="2" width="8.85546875" style="2"/>
    <col min="3" max="3" width="40" style="2" customWidth="1"/>
    <col min="4" max="4" width="27.42578125" style="2" customWidth="1"/>
    <col min="5" max="5" width="16.140625" style="2" customWidth="1"/>
    <col min="6" max="6" width="16.42578125" style="2" customWidth="1"/>
    <col min="7" max="7" width="13.85546875" style="2" customWidth="1"/>
    <col min="8" max="8" width="11.7109375" style="2" customWidth="1"/>
    <col min="9" max="9" width="22.42578125" style="2" customWidth="1"/>
    <col min="10" max="16384" width="8.85546875" style="2"/>
  </cols>
  <sheetData>
    <row r="1" spans="1:9" ht="15" customHeight="1">
      <c r="A1" s="2" t="s">
        <v>21</v>
      </c>
    </row>
    <row r="2" spans="1:9" ht="15" customHeight="1">
      <c r="A2" s="6" t="s">
        <v>3</v>
      </c>
      <c r="B2" s="7" t="s">
        <v>15</v>
      </c>
      <c r="C2" s="7" t="s">
        <v>22</v>
      </c>
      <c r="D2" s="7" t="s">
        <v>106</v>
      </c>
      <c r="E2" s="7" t="s">
        <v>23</v>
      </c>
      <c r="F2" s="7" t="s">
        <v>16</v>
      </c>
      <c r="G2" s="7" t="s">
        <v>17</v>
      </c>
      <c r="H2" s="7" t="s">
        <v>18</v>
      </c>
      <c r="I2" s="8" t="s">
        <v>104</v>
      </c>
    </row>
    <row r="3" spans="1:9" ht="15" customHeight="1">
      <c r="A3" s="5"/>
      <c r="B3" s="5">
        <v>2021</v>
      </c>
      <c r="C3" s="5" t="s">
        <v>74</v>
      </c>
      <c r="D3" s="41" t="s">
        <v>170</v>
      </c>
      <c r="E3" s="25" t="s">
        <v>180</v>
      </c>
      <c r="F3" s="32" t="s">
        <v>197</v>
      </c>
      <c r="G3" s="32" t="s">
        <v>198</v>
      </c>
      <c r="H3" s="32" t="s">
        <v>199</v>
      </c>
      <c r="I3" s="33">
        <v>821045559742</v>
      </c>
    </row>
    <row r="4" spans="1:9" ht="15" customHeight="1">
      <c r="A4" s="5"/>
      <c r="B4" s="5">
        <v>2021</v>
      </c>
      <c r="C4" s="5" t="s">
        <v>97</v>
      </c>
      <c r="D4" s="27" t="s">
        <v>176</v>
      </c>
      <c r="E4" s="25" t="s">
        <v>124</v>
      </c>
      <c r="F4" s="32" t="s">
        <v>200</v>
      </c>
      <c r="G4" s="32" t="s">
        <v>201</v>
      </c>
      <c r="H4" s="32" t="s">
        <v>199</v>
      </c>
      <c r="I4" s="33">
        <v>821054292283</v>
      </c>
    </row>
    <row r="5" spans="1:9" ht="15" customHeight="1">
      <c r="A5" s="5"/>
      <c r="B5" s="5">
        <v>2021</v>
      </c>
      <c r="C5" s="5" t="s">
        <v>24</v>
      </c>
      <c r="D5" s="41" t="s">
        <v>171</v>
      </c>
      <c r="E5" s="25" t="s">
        <v>126</v>
      </c>
      <c r="F5" s="32" t="s">
        <v>202</v>
      </c>
      <c r="G5" s="32" t="s">
        <v>203</v>
      </c>
      <c r="H5" s="32" t="s">
        <v>199</v>
      </c>
      <c r="I5" s="33">
        <v>821045302594</v>
      </c>
    </row>
    <row r="6" spans="1:9" ht="15" customHeight="1">
      <c r="A6" s="5"/>
      <c r="B6" s="5">
        <v>2021</v>
      </c>
      <c r="C6" s="5" t="s">
        <v>76</v>
      </c>
      <c r="D6" s="46" t="s">
        <v>219</v>
      </c>
      <c r="E6" s="39" t="s">
        <v>179</v>
      </c>
      <c r="F6" s="37" t="s">
        <v>204</v>
      </c>
      <c r="G6" s="32" t="s">
        <v>205</v>
      </c>
      <c r="H6" s="32" t="s">
        <v>212</v>
      </c>
      <c r="I6" s="33">
        <v>821045547381</v>
      </c>
    </row>
    <row r="7" spans="1:9" ht="15" customHeight="1">
      <c r="A7" s="5"/>
      <c r="B7" s="5">
        <v>2021</v>
      </c>
      <c r="C7" s="5" t="s">
        <v>95</v>
      </c>
      <c r="D7" s="45" t="s">
        <v>218</v>
      </c>
      <c r="E7" s="38"/>
      <c r="F7" s="32"/>
      <c r="G7" s="32"/>
      <c r="H7" s="32"/>
      <c r="I7" s="33"/>
    </row>
    <row r="8" spans="1:9" ht="15" customHeight="1">
      <c r="A8" s="5"/>
      <c r="B8" s="5">
        <v>2021</v>
      </c>
      <c r="C8" s="5" t="s">
        <v>98</v>
      </c>
      <c r="D8" s="45" t="s">
        <v>215</v>
      </c>
      <c r="E8" s="25" t="s">
        <v>128</v>
      </c>
      <c r="F8" s="32" t="s">
        <v>206</v>
      </c>
      <c r="G8" s="32" t="s">
        <v>207</v>
      </c>
      <c r="H8" s="32" t="s">
        <v>199</v>
      </c>
      <c r="I8" s="33">
        <v>821045433383</v>
      </c>
    </row>
    <row r="9" spans="1:9" ht="15" customHeight="1">
      <c r="A9" s="5"/>
      <c r="B9" s="5">
        <v>2021</v>
      </c>
      <c r="C9" s="5" t="s">
        <v>100</v>
      </c>
      <c r="D9" s="26" t="s">
        <v>174</v>
      </c>
      <c r="E9" s="25" t="s">
        <v>127</v>
      </c>
      <c r="F9" s="32" t="s">
        <v>208</v>
      </c>
      <c r="G9" s="32" t="s">
        <v>205</v>
      </c>
      <c r="H9" s="32" t="s">
        <v>199</v>
      </c>
      <c r="I9" s="33">
        <v>821031272693</v>
      </c>
    </row>
    <row r="10" spans="1:9" ht="15" customHeight="1">
      <c r="A10" s="5"/>
      <c r="B10" s="5">
        <v>2021</v>
      </c>
      <c r="C10" s="5" t="s">
        <v>25</v>
      </c>
      <c r="D10" s="26" t="s">
        <v>194</v>
      </c>
      <c r="E10" s="35" t="s">
        <v>211</v>
      </c>
      <c r="F10" s="24" t="s">
        <v>144</v>
      </c>
      <c r="G10" s="25" t="s">
        <v>136</v>
      </c>
      <c r="H10" s="32" t="s">
        <v>199</v>
      </c>
      <c r="I10" s="33">
        <v>821033904343</v>
      </c>
    </row>
    <row r="11" spans="1:9" ht="15.75">
      <c r="A11" s="13"/>
      <c r="B11" s="13">
        <v>2021</v>
      </c>
      <c r="C11" s="2" t="s">
        <v>96</v>
      </c>
      <c r="D11" s="19"/>
      <c r="E11" s="34"/>
      <c r="F11" s="32"/>
      <c r="G11" s="32"/>
      <c r="H11" s="32"/>
      <c r="I11" s="33"/>
    </row>
    <row r="12" spans="1:9" ht="15.75">
      <c r="B12" s="2">
        <v>2021</v>
      </c>
      <c r="C12" s="2" t="s">
        <v>107</v>
      </c>
      <c r="D12" s="26" t="s">
        <v>196</v>
      </c>
      <c r="E12" s="25" t="s">
        <v>125</v>
      </c>
      <c r="F12" s="25" t="s">
        <v>209</v>
      </c>
      <c r="G12" s="25" t="s">
        <v>210</v>
      </c>
      <c r="H12" s="25" t="s">
        <v>212</v>
      </c>
      <c r="I12" s="40">
        <v>821023452578</v>
      </c>
    </row>
    <row r="13" spans="1:9">
      <c r="E13" s="36"/>
      <c r="F13" s="36"/>
      <c r="G13" s="36"/>
      <c r="H13" s="36"/>
      <c r="I13" s="36"/>
    </row>
    <row r="14" spans="1:9">
      <c r="E14" s="36"/>
      <c r="F14" s="36"/>
      <c r="G14" s="36"/>
      <c r="H14" s="36"/>
      <c r="I14" s="36"/>
    </row>
    <row r="15" spans="1:9" s="15" customFormat="1">
      <c r="A15" s="15" t="s">
        <v>91</v>
      </c>
    </row>
    <row r="16" spans="1:9">
      <c r="A16" s="15" t="s">
        <v>89</v>
      </c>
    </row>
    <row r="17" spans="1:4">
      <c r="A17" s="15" t="s">
        <v>85</v>
      </c>
    </row>
    <row r="18" spans="1:4">
      <c r="A18" s="15" t="s">
        <v>99</v>
      </c>
    </row>
    <row r="23" spans="1:4" ht="15.75">
      <c r="D23" s="26"/>
    </row>
    <row r="24" spans="1:4" ht="15.75">
      <c r="D24" s="26"/>
    </row>
    <row r="25" spans="1:4" ht="15.75">
      <c r="D25" s="41"/>
    </row>
    <row r="26" spans="1:4" ht="15.75">
      <c r="D26" s="27"/>
    </row>
    <row r="30" spans="1:4" ht="15.75">
      <c r="D30" s="26"/>
    </row>
    <row r="31" spans="1:4" ht="15.75">
      <c r="D31" s="26"/>
    </row>
    <row r="32" spans="1:4" ht="15.75">
      <c r="D32" s="26"/>
    </row>
  </sheetData>
  <phoneticPr fontId="13" type="noConversion"/>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hyperlinks>
    <hyperlink ref="D3" r:id="rId1" xr:uid="{00000000-0004-0000-0400-000000000000}"/>
    <hyperlink ref="D5" r:id="rId2" xr:uid="{00000000-0004-0000-0400-000001000000}"/>
    <hyperlink ref="D6" r:id="rId3" xr:uid="{8AD5E42E-A39B-46A7-A06B-899F6BB7557A}"/>
  </hyperlink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D5" sqref="D5"/>
    </sheetView>
  </sheetViews>
  <sheetFormatPr defaultColWidth="8.85546875" defaultRowHeight="14.25"/>
  <cols>
    <col min="1" max="1" width="8.85546875" style="2"/>
    <col min="2" max="2" width="28" style="2" customWidth="1"/>
    <col min="3" max="3" width="11.140625" style="2" customWidth="1"/>
    <col min="4" max="4" width="72.42578125" style="2" customWidth="1"/>
    <col min="5" max="5" width="20.85546875" style="2" customWidth="1"/>
    <col min="6" max="6" width="24.140625" style="2" customWidth="1"/>
    <col min="7" max="16384" width="8.85546875" style="2"/>
  </cols>
  <sheetData>
    <row r="1" spans="1:6">
      <c r="A1" s="2" t="s">
        <v>35</v>
      </c>
    </row>
    <row r="2" spans="1:6">
      <c r="A2" s="6" t="s">
        <v>3</v>
      </c>
      <c r="B2" s="7" t="s">
        <v>36</v>
      </c>
      <c r="C2" s="7" t="s">
        <v>37</v>
      </c>
      <c r="D2" s="7" t="s">
        <v>38</v>
      </c>
      <c r="E2" s="7" t="s">
        <v>39</v>
      </c>
      <c r="F2" s="8" t="s">
        <v>40</v>
      </c>
    </row>
    <row r="3" spans="1:6" ht="15.75">
      <c r="B3" s="47" t="s">
        <v>180</v>
      </c>
      <c r="C3" s="25"/>
      <c r="D3" s="2" t="s">
        <v>220</v>
      </c>
      <c r="F3" s="17" t="s">
        <v>222</v>
      </c>
    </row>
    <row r="4" spans="1:6" ht="15.75">
      <c r="B4" s="24" t="s">
        <v>124</v>
      </c>
      <c r="D4" s="2" t="s">
        <v>221</v>
      </c>
      <c r="F4" s="27" t="s">
        <v>176</v>
      </c>
    </row>
    <row r="5" spans="1:6" ht="15.75">
      <c r="B5" s="24" t="s">
        <v>213</v>
      </c>
      <c r="D5" s="2" t="s">
        <v>223</v>
      </c>
      <c r="F5" s="26" t="s">
        <v>173</v>
      </c>
    </row>
    <row r="12" spans="1:6" ht="15">
      <c r="B12" s="20"/>
    </row>
    <row r="13" spans="1:6" ht="15">
      <c r="B13"/>
    </row>
    <row r="18" spans="1:1">
      <c r="A18" s="15" t="s">
        <v>86</v>
      </c>
    </row>
    <row r="19" spans="1:1">
      <c r="A19" s="15" t="s">
        <v>115</v>
      </c>
    </row>
  </sheetData>
  <phoneticPr fontId="13" type="noConversion"/>
  <dataValidations count="1">
    <dataValidation type="list" allowBlank="1" showInputMessage="1" showErrorMessage="1" sqref="C3:C48" xr:uid="{00000000-0002-0000-0500-000000000000}">
      <formula1>"individual, company, training provider"</formula1>
    </dataValidation>
  </dataValidations>
  <hyperlinks>
    <hyperlink ref="F3" r:id="rId1" xr:uid="{AB5931DF-D7EB-4424-A163-13C36529692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
  <sheetViews>
    <sheetView workbookViewId="0">
      <selection activeCell="B3" sqref="B3"/>
    </sheetView>
  </sheetViews>
  <sheetFormatPr defaultColWidth="8.85546875" defaultRowHeight="14.25"/>
  <cols>
    <col min="1" max="1" width="11.85546875" style="2" customWidth="1"/>
    <col min="2" max="2" width="33.7109375" style="2" customWidth="1"/>
    <col min="3" max="3" width="10.7109375" style="2" customWidth="1"/>
    <col min="4" max="4" width="12.28515625" style="2" customWidth="1"/>
    <col min="5" max="5" width="11.28515625" style="2" customWidth="1"/>
    <col min="6" max="6" width="8.85546875" style="2"/>
    <col min="7" max="7" width="17.7109375" style="2" customWidth="1"/>
    <col min="8" max="8" width="17.85546875" style="2" customWidth="1"/>
    <col min="9" max="16384" width="8.85546875" style="2"/>
  </cols>
  <sheetData>
    <row r="1" spans="1:8">
      <c r="A1" s="2" t="s">
        <v>41</v>
      </c>
    </row>
    <row r="2" spans="1:8">
      <c r="A2" s="6" t="s">
        <v>3</v>
      </c>
      <c r="B2" s="7" t="s">
        <v>42</v>
      </c>
      <c r="C2" s="7" t="s">
        <v>93</v>
      </c>
      <c r="D2" s="7" t="s">
        <v>94</v>
      </c>
      <c r="E2" s="7" t="s">
        <v>73</v>
      </c>
      <c r="F2" s="7" t="s">
        <v>43</v>
      </c>
      <c r="G2" s="8" t="s">
        <v>44</v>
      </c>
      <c r="H2" s="8" t="s">
        <v>80</v>
      </c>
    </row>
    <row r="3" spans="1:8">
      <c r="B3" s="2" t="s">
        <v>224</v>
      </c>
    </row>
  </sheetData>
  <phoneticPr fontId="13" type="noConversion"/>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9000000}">
      <formula1>"Intro certificate"</formula1>
    </dataValidation>
    <dataValidation type="list" allowBlank="1" showInputMessage="1" showErrorMessage="1" sqref="D4" xr:uid="{00000000-0002-0000-0600-00000A000000}">
      <formula1>"Intro certificate,"</formula1>
    </dataValidation>
    <dataValidation showInputMessage="1" showErrorMessage="1" sqref="D13:D26" xr:uid="{00000000-0002-0000-0600-00000B000000}"/>
    <dataValidation type="list" allowBlank="1" showInputMessage="1" showErrorMessage="1" sqref="F3" xr:uid="{00000000-0002-0000-0600-00000C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
  <sheetViews>
    <sheetView workbookViewId="0">
      <selection activeCell="B3" sqref="B3"/>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3" spans="1:4">
      <c r="B3" s="2" t="s">
        <v>224</v>
      </c>
    </row>
  </sheetData>
  <phoneticPr fontId="13"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E25" sqref="E25"/>
    </sheetView>
  </sheetViews>
  <sheetFormatPr defaultColWidth="8.85546875" defaultRowHeight="14.25"/>
  <cols>
    <col min="1" max="2" width="8.85546875" style="2"/>
    <col min="3" max="3" width="31.7109375" style="2" customWidth="1"/>
    <col min="4" max="4" width="42.425781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c r="B3" s="2">
        <v>2021</v>
      </c>
      <c r="C3" s="52" t="s">
        <v>225</v>
      </c>
      <c r="D3" s="52" t="s">
        <v>226</v>
      </c>
      <c r="E3" s="52" t="s">
        <v>227</v>
      </c>
    </row>
    <row r="4" spans="1:5">
      <c r="C4" s="52"/>
      <c r="D4" s="52"/>
      <c r="E4" s="52"/>
    </row>
    <row r="5" spans="1:5">
      <c r="C5" s="52"/>
      <c r="D5" s="52"/>
      <c r="E5" s="52"/>
    </row>
    <row r="6" spans="1:5">
      <c r="C6" s="52"/>
      <c r="D6" s="52"/>
      <c r="E6" s="52"/>
    </row>
    <row r="7" spans="1:5">
      <c r="C7" s="52"/>
      <c r="D7" s="52"/>
      <c r="E7" s="52"/>
    </row>
    <row r="8" spans="1:5">
      <c r="C8" s="52"/>
      <c r="D8" s="52"/>
      <c r="E8" s="52"/>
    </row>
    <row r="9" spans="1:5">
      <c r="C9" s="50"/>
      <c r="D9" s="50"/>
      <c r="E9" s="50"/>
    </row>
    <row r="10" spans="1:5">
      <c r="C10" s="50"/>
      <c r="D10" s="50"/>
      <c r="E10" s="50"/>
    </row>
    <row r="11" spans="1:5">
      <c r="C11" s="50"/>
      <c r="D11" s="50"/>
      <c r="E11" s="50"/>
    </row>
    <row r="12" spans="1:5">
      <c r="C12" s="50"/>
      <c r="D12" s="50"/>
      <c r="E12" s="50"/>
    </row>
    <row r="13" spans="1:5">
      <c r="C13" s="50"/>
      <c r="D13" s="50"/>
      <c r="E13" s="50"/>
    </row>
    <row r="14" spans="1:5">
      <c r="C14" s="50"/>
      <c r="D14" s="50"/>
      <c r="E14" s="50"/>
    </row>
    <row r="15" spans="1:5">
      <c r="C15" s="50"/>
      <c r="D15" s="50"/>
      <c r="E15" s="50"/>
    </row>
    <row r="16" spans="1:5">
      <c r="C16" s="50"/>
      <c r="D16" s="50"/>
      <c r="E16" s="50"/>
    </row>
    <row r="17" spans="3:5">
      <c r="C17" s="50"/>
      <c r="D17" s="50"/>
      <c r="E17" s="50"/>
    </row>
    <row r="18" spans="3:5">
      <c r="C18" s="50"/>
      <c r="D18" s="50"/>
      <c r="E18" s="50"/>
    </row>
    <row r="19" spans="3:5">
      <c r="C19" s="50"/>
      <c r="D19" s="50"/>
      <c r="E19" s="50"/>
    </row>
    <row r="20" spans="3:5">
      <c r="C20" s="50"/>
      <c r="D20" s="50"/>
      <c r="E20" s="50"/>
    </row>
  </sheetData>
  <mergeCells count="3">
    <mergeCell ref="C3:C20"/>
    <mergeCell ref="D3:D20"/>
    <mergeCell ref="E3:E20"/>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2018-11-01T12:07:16Z</dcterms:created>
  <dcterms:modified xsi:type="dcterms:W3CDTF">2021-12-07T08:11:06Z</dcterms:modified>
</cp:coreProperties>
</file>